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D-direta" sheetId="1" state="visible" r:id="rId3"/>
    <sheet name="Árvore_completa" sheetId="2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<sst xmlns="http://schemas.openxmlformats.org/spreadsheetml/2006/main" count="6209" uniqueCount="2085">
  <si>
    <t xml:space="preserve">Código</t>
  </si>
  <si>
    <t xml:space="preserve">Ramo</t>
  </si>
  <si>
    <t xml:space="preserve">Nome</t>
  </si>
  <si>
    <t xml:space="preserve">Cod_Pai</t>
  </si>
  <si>
    <t xml:space="preserve">Cod_Mãe</t>
  </si>
  <si>
    <t xml:space="preserve">Familiares</t>
  </si>
  <si>
    <t xml:space="preserve">NºFamiliares</t>
  </si>
  <si>
    <t xml:space="preserve">Data Nascimento</t>
  </si>
  <si>
    <t xml:space="preserve">CB</t>
  </si>
  <si>
    <t xml:space="preserve">Data Casamento</t>
  </si>
  <si>
    <t xml:space="preserve">CC</t>
  </si>
  <si>
    <t xml:space="preserve">Data de óbito</t>
  </si>
  <si>
    <t xml:space="preserve">CO</t>
  </si>
  <si>
    <t xml:space="preserve">Profissão</t>
  </si>
  <si>
    <t xml:space="preserve">Sitio</t>
  </si>
  <si>
    <t xml:space="preserve">Freguesia</t>
  </si>
  <si>
    <t xml:space="preserve">Concelho</t>
  </si>
  <si>
    <t xml:space="preserve">Distrito</t>
  </si>
  <si>
    <t xml:space="preserve">Comentário</t>
  </si>
  <si>
    <t xml:space="preserve">Certidões</t>
  </si>
  <si>
    <t xml:space="preserve">1P</t>
  </si>
  <si>
    <t xml:space="preserve">Pai</t>
  </si>
  <si>
    <t xml:space="preserve">Sim</t>
  </si>
  <si>
    <t xml:space="preserve">1M</t>
  </si>
  <si>
    <t xml:space="preserve">Mãe</t>
  </si>
  <si>
    <t xml:space="preserve">Não</t>
  </si>
  <si>
    <t xml:space="preserve">2P1</t>
  </si>
  <si>
    <t xml:space="preserve">2P2</t>
  </si>
  <si>
    <t xml:space="preserve">2M1</t>
  </si>
  <si>
    <t xml:space="preserve">diogo</t>
  </si>
  <si>
    <t xml:space="preserve">2M2</t>
  </si>
  <si>
    <t xml:space="preserve">3P1</t>
  </si>
  <si>
    <t xml:space="preserve">manuel</t>
  </si>
  <si>
    <t xml:space="preserve">3P2</t>
  </si>
  <si>
    <t xml:space="preserve">3P3</t>
  </si>
  <si>
    <t xml:space="preserve">3P4</t>
  </si>
  <si>
    <t xml:space="preserve">3M1</t>
  </si>
  <si>
    <t xml:space="preserve">3M2</t>
  </si>
  <si>
    <t xml:space="preserve">Rui</t>
  </si>
  <si>
    <t xml:space="preserve">3M3</t>
  </si>
  <si>
    <t xml:space="preserve">3M4</t>
  </si>
  <si>
    <t xml:space="preserve">4P1</t>
  </si>
  <si>
    <t xml:space="preserve">4P2</t>
  </si>
  <si>
    <t xml:space="preserve">4P3</t>
  </si>
  <si>
    <t xml:space="preserve">4P4</t>
  </si>
  <si>
    <t xml:space="preserve">4P5</t>
  </si>
  <si>
    <t xml:space="preserve">4P6</t>
  </si>
  <si>
    <t xml:space="preserve">4P7</t>
  </si>
  <si>
    <t xml:space="preserve">4P8</t>
  </si>
  <si>
    <t xml:space="preserve">4M1</t>
  </si>
  <si>
    <t xml:space="preserve">4M2</t>
  </si>
  <si>
    <t xml:space="preserve">4M3</t>
  </si>
  <si>
    <t xml:space="preserve">4M4</t>
  </si>
  <si>
    <t xml:space="preserve">4M5</t>
  </si>
  <si>
    <t xml:space="preserve">4M6</t>
  </si>
  <si>
    <t xml:space="preserve">4M7</t>
  </si>
  <si>
    <t xml:space="preserve">4M8</t>
  </si>
  <si>
    <t xml:space="preserve">5P1</t>
  </si>
  <si>
    <t xml:space="preserve">5P2</t>
  </si>
  <si>
    <t xml:space="preserve">5P3</t>
  </si>
  <si>
    <t xml:space="preserve">5P4</t>
  </si>
  <si>
    <t xml:space="preserve">5P5</t>
  </si>
  <si>
    <t xml:space="preserve">5P6</t>
  </si>
  <si>
    <t xml:space="preserve">5P7</t>
  </si>
  <si>
    <t xml:space="preserve">5P8</t>
  </si>
  <si>
    <t xml:space="preserve">5P9</t>
  </si>
  <si>
    <t xml:space="preserve">5P10</t>
  </si>
  <si>
    <t xml:space="preserve">5P11</t>
  </si>
  <si>
    <t xml:space="preserve">5P12</t>
  </si>
  <si>
    <t xml:space="preserve">5P13</t>
  </si>
  <si>
    <t xml:space="preserve">5P14</t>
  </si>
  <si>
    <t xml:space="preserve">5P15</t>
  </si>
  <si>
    <t xml:space="preserve">5P16</t>
  </si>
  <si>
    <t xml:space="preserve">5M1</t>
  </si>
  <si>
    <t xml:space="preserve">5M2</t>
  </si>
  <si>
    <t xml:space="preserve">5M3</t>
  </si>
  <si>
    <t xml:space="preserve">5M4</t>
  </si>
  <si>
    <t xml:space="preserve">5M5</t>
  </si>
  <si>
    <t xml:space="preserve">5M6</t>
  </si>
  <si>
    <t xml:space="preserve">5M7</t>
  </si>
  <si>
    <t xml:space="preserve">5M8</t>
  </si>
  <si>
    <t xml:space="preserve">5M9</t>
  </si>
  <si>
    <t xml:space="preserve">5M10</t>
  </si>
  <si>
    <t xml:space="preserve">5M11</t>
  </si>
  <si>
    <t xml:space="preserve">5M12</t>
  </si>
  <si>
    <t xml:space="preserve">5M13</t>
  </si>
  <si>
    <t xml:space="preserve">5M14</t>
  </si>
  <si>
    <t xml:space="preserve">5M15</t>
  </si>
  <si>
    <t xml:space="preserve">5M16</t>
  </si>
  <si>
    <t xml:space="preserve">6P1</t>
  </si>
  <si>
    <t xml:space="preserve">6P2</t>
  </si>
  <si>
    <t xml:space="preserve">6P3</t>
  </si>
  <si>
    <t xml:space="preserve">6P4</t>
  </si>
  <si>
    <t xml:space="preserve">6P5</t>
  </si>
  <si>
    <t xml:space="preserve">6P6</t>
  </si>
  <si>
    <t xml:space="preserve">6P7</t>
  </si>
  <si>
    <t xml:space="preserve">6P8</t>
  </si>
  <si>
    <t xml:space="preserve">6P9</t>
  </si>
  <si>
    <t xml:space="preserve">6P10</t>
  </si>
  <si>
    <t xml:space="preserve">6P11</t>
  </si>
  <si>
    <t xml:space="preserve">6P12</t>
  </si>
  <si>
    <t xml:space="preserve">6P13</t>
  </si>
  <si>
    <t xml:space="preserve">6P14</t>
  </si>
  <si>
    <t xml:space="preserve">6P15</t>
  </si>
  <si>
    <t xml:space="preserve">6P16</t>
  </si>
  <si>
    <t xml:space="preserve">6P17</t>
  </si>
  <si>
    <t xml:space="preserve">6P18</t>
  </si>
  <si>
    <t xml:space="preserve">6P19</t>
  </si>
  <si>
    <t xml:space="preserve">6P20</t>
  </si>
  <si>
    <t xml:space="preserve">6P21</t>
  </si>
  <si>
    <t xml:space="preserve">6P22</t>
  </si>
  <si>
    <t xml:space="preserve">6P23</t>
  </si>
  <si>
    <t xml:space="preserve">6P24</t>
  </si>
  <si>
    <t xml:space="preserve">6P25</t>
  </si>
  <si>
    <t xml:space="preserve">6P26</t>
  </si>
  <si>
    <t xml:space="preserve">6P27</t>
  </si>
  <si>
    <t xml:space="preserve">6P28</t>
  </si>
  <si>
    <t xml:space="preserve">6P29</t>
  </si>
  <si>
    <t xml:space="preserve">6P30</t>
  </si>
  <si>
    <t xml:space="preserve">6P31</t>
  </si>
  <si>
    <t xml:space="preserve">6P32</t>
  </si>
  <si>
    <t xml:space="preserve">6M1</t>
  </si>
  <si>
    <t xml:space="preserve">6M2</t>
  </si>
  <si>
    <t xml:space="preserve">6M3</t>
  </si>
  <si>
    <t xml:space="preserve">6M4</t>
  </si>
  <si>
    <t xml:space="preserve">6M5</t>
  </si>
  <si>
    <t xml:space="preserve">6M6</t>
  </si>
  <si>
    <t xml:space="preserve">6M7</t>
  </si>
  <si>
    <t xml:space="preserve">6M8</t>
  </si>
  <si>
    <t xml:space="preserve">6M9</t>
  </si>
  <si>
    <t xml:space="preserve">6M10</t>
  </si>
  <si>
    <t xml:space="preserve">6M11</t>
  </si>
  <si>
    <t xml:space="preserve">6M12</t>
  </si>
  <si>
    <t xml:space="preserve">6M13</t>
  </si>
  <si>
    <t xml:space="preserve">6M14</t>
  </si>
  <si>
    <t xml:space="preserve">6M15</t>
  </si>
  <si>
    <t xml:space="preserve">6M16</t>
  </si>
  <si>
    <t xml:space="preserve">6M17</t>
  </si>
  <si>
    <t xml:space="preserve">6M18</t>
  </si>
  <si>
    <t xml:space="preserve">6M19</t>
  </si>
  <si>
    <t xml:space="preserve">6M20</t>
  </si>
  <si>
    <t xml:space="preserve">6M21</t>
  </si>
  <si>
    <t xml:space="preserve">6M22</t>
  </si>
  <si>
    <t xml:space="preserve">6M23</t>
  </si>
  <si>
    <t xml:space="preserve">6M24</t>
  </si>
  <si>
    <t xml:space="preserve">6M25</t>
  </si>
  <si>
    <t xml:space="preserve">6M26</t>
  </si>
  <si>
    <t xml:space="preserve">6M27</t>
  </si>
  <si>
    <t xml:space="preserve">6M28</t>
  </si>
  <si>
    <t xml:space="preserve">6M29</t>
  </si>
  <si>
    <t xml:space="preserve">6M30</t>
  </si>
  <si>
    <t xml:space="preserve">6M31</t>
  </si>
  <si>
    <t xml:space="preserve">6M32</t>
  </si>
  <si>
    <t xml:space="preserve">7P1</t>
  </si>
  <si>
    <t xml:space="preserve">7P2</t>
  </si>
  <si>
    <t xml:space="preserve">7P3</t>
  </si>
  <si>
    <t xml:space="preserve">7P4</t>
  </si>
  <si>
    <t xml:space="preserve">7P5</t>
  </si>
  <si>
    <t xml:space="preserve">7P6</t>
  </si>
  <si>
    <t xml:space="preserve">7P7</t>
  </si>
  <si>
    <t xml:space="preserve">7P8</t>
  </si>
  <si>
    <t xml:space="preserve">7P9</t>
  </si>
  <si>
    <t xml:space="preserve">7P10</t>
  </si>
  <si>
    <t xml:space="preserve">7P11</t>
  </si>
  <si>
    <t xml:space="preserve">7P12</t>
  </si>
  <si>
    <t xml:space="preserve">7P13</t>
  </si>
  <si>
    <t xml:space="preserve">7P14</t>
  </si>
  <si>
    <t xml:space="preserve">7P15</t>
  </si>
  <si>
    <t xml:space="preserve">7P16</t>
  </si>
  <si>
    <t xml:space="preserve">7P17</t>
  </si>
  <si>
    <t xml:space="preserve">7P18</t>
  </si>
  <si>
    <t xml:space="preserve">7P19</t>
  </si>
  <si>
    <t xml:space="preserve">7P20</t>
  </si>
  <si>
    <t xml:space="preserve">7P21</t>
  </si>
  <si>
    <t xml:space="preserve">7P22</t>
  </si>
  <si>
    <t xml:space="preserve">7P23</t>
  </si>
  <si>
    <t xml:space="preserve">7P24</t>
  </si>
  <si>
    <t xml:space="preserve">7P25</t>
  </si>
  <si>
    <t xml:space="preserve">7P26</t>
  </si>
  <si>
    <t xml:space="preserve">7P27</t>
  </si>
  <si>
    <t xml:space="preserve">7P28</t>
  </si>
  <si>
    <t xml:space="preserve">7P29</t>
  </si>
  <si>
    <t xml:space="preserve">7P30</t>
  </si>
  <si>
    <t xml:space="preserve">7P31</t>
  </si>
  <si>
    <t xml:space="preserve">7P32</t>
  </si>
  <si>
    <t xml:space="preserve">7P33</t>
  </si>
  <si>
    <t xml:space="preserve">7P34</t>
  </si>
  <si>
    <t xml:space="preserve">7P35</t>
  </si>
  <si>
    <t xml:space="preserve">7P36</t>
  </si>
  <si>
    <t xml:space="preserve">7P37</t>
  </si>
  <si>
    <t xml:space="preserve">7P38</t>
  </si>
  <si>
    <t xml:space="preserve">7P39</t>
  </si>
  <si>
    <t xml:space="preserve">7P40</t>
  </si>
  <si>
    <t xml:space="preserve">7P41</t>
  </si>
  <si>
    <t xml:space="preserve">7P42</t>
  </si>
  <si>
    <t xml:space="preserve">7P43</t>
  </si>
  <si>
    <t xml:space="preserve">7P44</t>
  </si>
  <si>
    <t xml:space="preserve">7P45</t>
  </si>
  <si>
    <t xml:space="preserve">7P46</t>
  </si>
  <si>
    <t xml:space="preserve">7P47</t>
  </si>
  <si>
    <t xml:space="preserve">7P48</t>
  </si>
  <si>
    <t xml:space="preserve">7P49</t>
  </si>
  <si>
    <t xml:space="preserve">7P50</t>
  </si>
  <si>
    <t xml:space="preserve">7P51</t>
  </si>
  <si>
    <t xml:space="preserve">7P52</t>
  </si>
  <si>
    <t xml:space="preserve">7P53</t>
  </si>
  <si>
    <t xml:space="preserve">7P54</t>
  </si>
  <si>
    <t xml:space="preserve">7P55</t>
  </si>
  <si>
    <t xml:space="preserve">7P56</t>
  </si>
  <si>
    <t xml:space="preserve">7P57</t>
  </si>
  <si>
    <t xml:space="preserve">7P58</t>
  </si>
  <si>
    <t xml:space="preserve">7P59</t>
  </si>
  <si>
    <t xml:space="preserve">7P60</t>
  </si>
  <si>
    <t xml:space="preserve">7P61</t>
  </si>
  <si>
    <t xml:space="preserve">7P62</t>
  </si>
  <si>
    <t xml:space="preserve">7P63</t>
  </si>
  <si>
    <t xml:space="preserve">7P64</t>
  </si>
  <si>
    <t xml:space="preserve">7M1</t>
  </si>
  <si>
    <t xml:space="preserve">7M2</t>
  </si>
  <si>
    <t xml:space="preserve">7M3</t>
  </si>
  <si>
    <t xml:space="preserve">7M4</t>
  </si>
  <si>
    <t xml:space="preserve">7M5</t>
  </si>
  <si>
    <t xml:space="preserve">7M6</t>
  </si>
  <si>
    <t xml:space="preserve">7M7</t>
  </si>
  <si>
    <t xml:space="preserve">7M8</t>
  </si>
  <si>
    <t xml:space="preserve">7M9</t>
  </si>
  <si>
    <t xml:space="preserve">7M10</t>
  </si>
  <si>
    <t xml:space="preserve">7M11</t>
  </si>
  <si>
    <t xml:space="preserve">7M12</t>
  </si>
  <si>
    <t xml:space="preserve">7M13</t>
  </si>
  <si>
    <t xml:space="preserve">7M14</t>
  </si>
  <si>
    <t xml:space="preserve">7M15</t>
  </si>
  <si>
    <t xml:space="preserve">7M16</t>
  </si>
  <si>
    <t xml:space="preserve">7M17</t>
  </si>
  <si>
    <t xml:space="preserve">7M18</t>
  </si>
  <si>
    <t xml:space="preserve">7M19</t>
  </si>
  <si>
    <t xml:space="preserve">7M20</t>
  </si>
  <si>
    <t xml:space="preserve">7M21</t>
  </si>
  <si>
    <t xml:space="preserve">7M22</t>
  </si>
  <si>
    <t xml:space="preserve">7M23</t>
  </si>
  <si>
    <t xml:space="preserve">7M24</t>
  </si>
  <si>
    <t xml:space="preserve">7M25</t>
  </si>
  <si>
    <t xml:space="preserve">7M26</t>
  </si>
  <si>
    <t xml:space="preserve">7M27</t>
  </si>
  <si>
    <t xml:space="preserve">7M28</t>
  </si>
  <si>
    <t xml:space="preserve">7M29</t>
  </si>
  <si>
    <t xml:space="preserve">7M30</t>
  </si>
  <si>
    <t xml:space="preserve">7M31</t>
  </si>
  <si>
    <t xml:space="preserve">7M32</t>
  </si>
  <si>
    <t xml:space="preserve">7M33</t>
  </si>
  <si>
    <t xml:space="preserve">7M34</t>
  </si>
  <si>
    <t xml:space="preserve">7M35</t>
  </si>
  <si>
    <t xml:space="preserve">7M36</t>
  </si>
  <si>
    <t xml:space="preserve">7M37</t>
  </si>
  <si>
    <t xml:space="preserve">7M38</t>
  </si>
  <si>
    <t xml:space="preserve">7M39</t>
  </si>
  <si>
    <t xml:space="preserve">7M40</t>
  </si>
  <si>
    <t xml:space="preserve">7M41</t>
  </si>
  <si>
    <t xml:space="preserve">7M42</t>
  </si>
  <si>
    <t xml:space="preserve">7M43</t>
  </si>
  <si>
    <t xml:space="preserve">7M44</t>
  </si>
  <si>
    <t xml:space="preserve">7M45</t>
  </si>
  <si>
    <t xml:space="preserve">7M46</t>
  </si>
  <si>
    <t xml:space="preserve">7M47</t>
  </si>
  <si>
    <t xml:space="preserve">7M48</t>
  </si>
  <si>
    <t xml:space="preserve">7M49</t>
  </si>
  <si>
    <t xml:space="preserve">7M50</t>
  </si>
  <si>
    <t xml:space="preserve">7M51</t>
  </si>
  <si>
    <t xml:space="preserve">7M52</t>
  </si>
  <si>
    <t xml:space="preserve">7M53</t>
  </si>
  <si>
    <t xml:space="preserve">7M54</t>
  </si>
  <si>
    <t xml:space="preserve">7M55</t>
  </si>
  <si>
    <t xml:space="preserve">7M56</t>
  </si>
  <si>
    <t xml:space="preserve">7M57</t>
  </si>
  <si>
    <t xml:space="preserve">7M58</t>
  </si>
  <si>
    <t xml:space="preserve">7M59</t>
  </si>
  <si>
    <t xml:space="preserve">7M60</t>
  </si>
  <si>
    <t xml:space="preserve">7M61</t>
  </si>
  <si>
    <t xml:space="preserve">7M62</t>
  </si>
  <si>
    <t xml:space="preserve">7M63</t>
  </si>
  <si>
    <t xml:space="preserve">7M64</t>
  </si>
  <si>
    <t xml:space="preserve">8P1</t>
  </si>
  <si>
    <t xml:space="preserve">8P2</t>
  </si>
  <si>
    <t xml:space="preserve">8P3</t>
  </si>
  <si>
    <t xml:space="preserve">8P4</t>
  </si>
  <si>
    <t xml:space="preserve">8P5</t>
  </si>
  <si>
    <t xml:space="preserve">8P6</t>
  </si>
  <si>
    <t xml:space="preserve">8P7</t>
  </si>
  <si>
    <t xml:space="preserve">8P8</t>
  </si>
  <si>
    <t xml:space="preserve">8P9</t>
  </si>
  <si>
    <t xml:space="preserve">8P10</t>
  </si>
  <si>
    <t xml:space="preserve">8P11</t>
  </si>
  <si>
    <t xml:space="preserve">8P12</t>
  </si>
  <si>
    <t xml:space="preserve">8P13</t>
  </si>
  <si>
    <t xml:space="preserve">8P14</t>
  </si>
  <si>
    <t xml:space="preserve">8P15</t>
  </si>
  <si>
    <t xml:space="preserve">8P16</t>
  </si>
  <si>
    <t xml:space="preserve">8P17</t>
  </si>
  <si>
    <t xml:space="preserve">8P18</t>
  </si>
  <si>
    <t xml:space="preserve">8P19</t>
  </si>
  <si>
    <t xml:space="preserve">8P20</t>
  </si>
  <si>
    <t xml:space="preserve">8P21</t>
  </si>
  <si>
    <t xml:space="preserve">8P22</t>
  </si>
  <si>
    <t xml:space="preserve">8P23</t>
  </si>
  <si>
    <t xml:space="preserve">8P24</t>
  </si>
  <si>
    <t xml:space="preserve">8P25</t>
  </si>
  <si>
    <t xml:space="preserve">8P26</t>
  </si>
  <si>
    <t xml:space="preserve">8P27</t>
  </si>
  <si>
    <t xml:space="preserve">8P28</t>
  </si>
  <si>
    <t xml:space="preserve">8P29</t>
  </si>
  <si>
    <t xml:space="preserve">8P30</t>
  </si>
  <si>
    <t xml:space="preserve">8P31</t>
  </si>
  <si>
    <t xml:space="preserve">8P32</t>
  </si>
  <si>
    <t xml:space="preserve">8P33</t>
  </si>
  <si>
    <t xml:space="preserve">8P34</t>
  </si>
  <si>
    <t xml:space="preserve">8P35</t>
  </si>
  <si>
    <t xml:space="preserve">8P36</t>
  </si>
  <si>
    <t xml:space="preserve">8P37</t>
  </si>
  <si>
    <t xml:space="preserve">8P38</t>
  </si>
  <si>
    <t xml:space="preserve">8P39</t>
  </si>
  <si>
    <t xml:space="preserve">8P40</t>
  </si>
  <si>
    <t xml:space="preserve">8P41</t>
  </si>
  <si>
    <t xml:space="preserve">8P42</t>
  </si>
  <si>
    <t xml:space="preserve">8P43</t>
  </si>
  <si>
    <t xml:space="preserve">8P44</t>
  </si>
  <si>
    <t xml:space="preserve">8P45</t>
  </si>
  <si>
    <t xml:space="preserve">8P46</t>
  </si>
  <si>
    <t xml:space="preserve">8P47</t>
  </si>
  <si>
    <t xml:space="preserve">8P48</t>
  </si>
  <si>
    <t xml:space="preserve">8P49</t>
  </si>
  <si>
    <t xml:space="preserve">8P50</t>
  </si>
  <si>
    <t xml:space="preserve">8P51</t>
  </si>
  <si>
    <t xml:space="preserve">8P52</t>
  </si>
  <si>
    <t xml:space="preserve">8P53</t>
  </si>
  <si>
    <t xml:space="preserve">8P54</t>
  </si>
  <si>
    <t xml:space="preserve">8P55</t>
  </si>
  <si>
    <t xml:space="preserve">8P56</t>
  </si>
  <si>
    <t xml:space="preserve">8P57</t>
  </si>
  <si>
    <t xml:space="preserve">8P58</t>
  </si>
  <si>
    <t xml:space="preserve">8P59</t>
  </si>
  <si>
    <t xml:space="preserve">8P60</t>
  </si>
  <si>
    <t xml:space="preserve">8P61</t>
  </si>
  <si>
    <t xml:space="preserve">8P62</t>
  </si>
  <si>
    <t xml:space="preserve">8P63</t>
  </si>
  <si>
    <t xml:space="preserve">8P64</t>
  </si>
  <si>
    <t xml:space="preserve">8P65</t>
  </si>
  <si>
    <t xml:space="preserve">8P66</t>
  </si>
  <si>
    <t xml:space="preserve">8P67</t>
  </si>
  <si>
    <t xml:space="preserve">8P68</t>
  </si>
  <si>
    <t xml:space="preserve">8P69</t>
  </si>
  <si>
    <t xml:space="preserve">8P70</t>
  </si>
  <si>
    <t xml:space="preserve">8P71</t>
  </si>
  <si>
    <t xml:space="preserve">8P72</t>
  </si>
  <si>
    <t xml:space="preserve">8P73</t>
  </si>
  <si>
    <t xml:space="preserve">8P74</t>
  </si>
  <si>
    <t xml:space="preserve">8P75</t>
  </si>
  <si>
    <t xml:space="preserve">8P76</t>
  </si>
  <si>
    <t xml:space="preserve">8P77</t>
  </si>
  <si>
    <t xml:space="preserve">8P78</t>
  </si>
  <si>
    <t xml:space="preserve">8P79</t>
  </si>
  <si>
    <t xml:space="preserve">8P80</t>
  </si>
  <si>
    <t xml:space="preserve">8P81</t>
  </si>
  <si>
    <t xml:space="preserve">8P82</t>
  </si>
  <si>
    <t xml:space="preserve">8P83</t>
  </si>
  <si>
    <t xml:space="preserve">8P84</t>
  </si>
  <si>
    <t xml:space="preserve">8P85</t>
  </si>
  <si>
    <t xml:space="preserve">8P86</t>
  </si>
  <si>
    <t xml:space="preserve">8P87</t>
  </si>
  <si>
    <t xml:space="preserve">8P88</t>
  </si>
  <si>
    <t xml:space="preserve">8P89</t>
  </si>
  <si>
    <t xml:space="preserve">8P90</t>
  </si>
  <si>
    <t xml:space="preserve">8P91</t>
  </si>
  <si>
    <t xml:space="preserve">8P92</t>
  </si>
  <si>
    <t xml:space="preserve">8P93</t>
  </si>
  <si>
    <t xml:space="preserve">8P94</t>
  </si>
  <si>
    <t xml:space="preserve">8P95</t>
  </si>
  <si>
    <t xml:space="preserve">8P96</t>
  </si>
  <si>
    <t xml:space="preserve">8P97</t>
  </si>
  <si>
    <t xml:space="preserve">8P98</t>
  </si>
  <si>
    <t xml:space="preserve">8P99</t>
  </si>
  <si>
    <t xml:space="preserve">8P100</t>
  </si>
  <si>
    <t xml:space="preserve">8P101</t>
  </si>
  <si>
    <t xml:space="preserve">8P102</t>
  </si>
  <si>
    <t xml:space="preserve">8P103</t>
  </si>
  <si>
    <t xml:space="preserve">8P104</t>
  </si>
  <si>
    <t xml:space="preserve">8P105</t>
  </si>
  <si>
    <t xml:space="preserve">8P106</t>
  </si>
  <si>
    <t xml:space="preserve">8P107</t>
  </si>
  <si>
    <t xml:space="preserve">8P108</t>
  </si>
  <si>
    <t xml:space="preserve">8P109</t>
  </si>
  <si>
    <t xml:space="preserve">8P110</t>
  </si>
  <si>
    <t xml:space="preserve">8P111</t>
  </si>
  <si>
    <t xml:space="preserve">8P112</t>
  </si>
  <si>
    <t xml:space="preserve">8P113</t>
  </si>
  <si>
    <t xml:space="preserve">8P114</t>
  </si>
  <si>
    <t xml:space="preserve">8P115</t>
  </si>
  <si>
    <t xml:space="preserve">8P116</t>
  </si>
  <si>
    <t xml:space="preserve">8P117</t>
  </si>
  <si>
    <t xml:space="preserve">8P118</t>
  </si>
  <si>
    <t xml:space="preserve">8P119</t>
  </si>
  <si>
    <t xml:space="preserve">8P120</t>
  </si>
  <si>
    <t xml:space="preserve">8P121</t>
  </si>
  <si>
    <t xml:space="preserve">8P122</t>
  </si>
  <si>
    <t xml:space="preserve">8P123</t>
  </si>
  <si>
    <t xml:space="preserve">8P124</t>
  </si>
  <si>
    <t xml:space="preserve">8P125</t>
  </si>
  <si>
    <t xml:space="preserve">8P126</t>
  </si>
  <si>
    <t xml:space="preserve">8P127</t>
  </si>
  <si>
    <t xml:space="preserve">8P128</t>
  </si>
  <si>
    <t xml:space="preserve">8M1</t>
  </si>
  <si>
    <t xml:space="preserve">8M2</t>
  </si>
  <si>
    <t xml:space="preserve">8M3</t>
  </si>
  <si>
    <t xml:space="preserve">8M4</t>
  </si>
  <si>
    <t xml:space="preserve">8M5</t>
  </si>
  <si>
    <t xml:space="preserve">8M6</t>
  </si>
  <si>
    <t xml:space="preserve">8M7</t>
  </si>
  <si>
    <t xml:space="preserve">8M8</t>
  </si>
  <si>
    <t xml:space="preserve">8M9</t>
  </si>
  <si>
    <t xml:space="preserve">8M10</t>
  </si>
  <si>
    <t xml:space="preserve">8M11</t>
  </si>
  <si>
    <t xml:space="preserve">8M12</t>
  </si>
  <si>
    <t xml:space="preserve">8M13</t>
  </si>
  <si>
    <t xml:space="preserve">8M14</t>
  </si>
  <si>
    <t xml:space="preserve">8M15</t>
  </si>
  <si>
    <t xml:space="preserve">8M16</t>
  </si>
  <si>
    <t xml:space="preserve">8M17</t>
  </si>
  <si>
    <t xml:space="preserve">8M18</t>
  </si>
  <si>
    <t xml:space="preserve">8M19</t>
  </si>
  <si>
    <t xml:space="preserve">8M20</t>
  </si>
  <si>
    <t xml:space="preserve">8M21</t>
  </si>
  <si>
    <t xml:space="preserve">8M22</t>
  </si>
  <si>
    <t xml:space="preserve">8M23</t>
  </si>
  <si>
    <t xml:space="preserve">8M24</t>
  </si>
  <si>
    <t xml:space="preserve">8M25</t>
  </si>
  <si>
    <t xml:space="preserve">8M26</t>
  </si>
  <si>
    <t xml:space="preserve">8M27</t>
  </si>
  <si>
    <t xml:space="preserve">8M28</t>
  </si>
  <si>
    <t xml:space="preserve">8M29</t>
  </si>
  <si>
    <t xml:space="preserve">8M30</t>
  </si>
  <si>
    <t xml:space="preserve">8M31</t>
  </si>
  <si>
    <t xml:space="preserve">8M32</t>
  </si>
  <si>
    <t xml:space="preserve">8M33</t>
  </si>
  <si>
    <t xml:space="preserve">8M34</t>
  </si>
  <si>
    <t xml:space="preserve">8M35</t>
  </si>
  <si>
    <t xml:space="preserve">8M36</t>
  </si>
  <si>
    <t xml:space="preserve">8M37</t>
  </si>
  <si>
    <t xml:space="preserve">8M38</t>
  </si>
  <si>
    <t xml:space="preserve">8M39</t>
  </si>
  <si>
    <t xml:space="preserve">8M40</t>
  </si>
  <si>
    <t xml:space="preserve">8M41</t>
  </si>
  <si>
    <t xml:space="preserve">8M42</t>
  </si>
  <si>
    <t xml:space="preserve">8M43</t>
  </si>
  <si>
    <t xml:space="preserve">8M44</t>
  </si>
  <si>
    <t xml:space="preserve">8M45</t>
  </si>
  <si>
    <t xml:space="preserve">8M46</t>
  </si>
  <si>
    <t xml:space="preserve">8M47</t>
  </si>
  <si>
    <t xml:space="preserve">8M48</t>
  </si>
  <si>
    <t xml:space="preserve">8M49</t>
  </si>
  <si>
    <t xml:space="preserve">8M50</t>
  </si>
  <si>
    <t xml:space="preserve">8M51</t>
  </si>
  <si>
    <t xml:space="preserve">8M52</t>
  </si>
  <si>
    <t xml:space="preserve">8M53</t>
  </si>
  <si>
    <t xml:space="preserve">8M54</t>
  </si>
  <si>
    <t xml:space="preserve">8M55</t>
  </si>
  <si>
    <t xml:space="preserve">8M56</t>
  </si>
  <si>
    <t xml:space="preserve">8M57</t>
  </si>
  <si>
    <t xml:space="preserve">8M58</t>
  </si>
  <si>
    <t xml:space="preserve">8M59</t>
  </si>
  <si>
    <t xml:space="preserve">8M60</t>
  </si>
  <si>
    <t xml:space="preserve">8M61</t>
  </si>
  <si>
    <t xml:space="preserve">8M62</t>
  </si>
  <si>
    <t xml:space="preserve">8M63</t>
  </si>
  <si>
    <t xml:space="preserve">8M64</t>
  </si>
  <si>
    <t xml:space="preserve">8M65</t>
  </si>
  <si>
    <t xml:space="preserve">8M66</t>
  </si>
  <si>
    <t xml:space="preserve">8M67</t>
  </si>
  <si>
    <t xml:space="preserve">8M68</t>
  </si>
  <si>
    <t xml:space="preserve">8M69</t>
  </si>
  <si>
    <t xml:space="preserve">8M70</t>
  </si>
  <si>
    <t xml:space="preserve">8M71</t>
  </si>
  <si>
    <t xml:space="preserve">8M72</t>
  </si>
  <si>
    <t xml:space="preserve">8M73</t>
  </si>
  <si>
    <t xml:space="preserve">8M74</t>
  </si>
  <si>
    <t xml:space="preserve">8M75</t>
  </si>
  <si>
    <t xml:space="preserve">8M76</t>
  </si>
  <si>
    <t xml:space="preserve">8M77</t>
  </si>
  <si>
    <t xml:space="preserve">8M78</t>
  </si>
  <si>
    <t xml:space="preserve">8M79</t>
  </si>
  <si>
    <t xml:space="preserve">8M80</t>
  </si>
  <si>
    <t xml:space="preserve">8M81</t>
  </si>
  <si>
    <t xml:space="preserve">8M82</t>
  </si>
  <si>
    <t xml:space="preserve">8M83</t>
  </si>
  <si>
    <t xml:space="preserve">8M84</t>
  </si>
  <si>
    <t xml:space="preserve">8M85</t>
  </si>
  <si>
    <t xml:space="preserve">8M86</t>
  </si>
  <si>
    <t xml:space="preserve">8M87</t>
  </si>
  <si>
    <t xml:space="preserve">8M88</t>
  </si>
  <si>
    <t xml:space="preserve">8M89</t>
  </si>
  <si>
    <t xml:space="preserve">8M90</t>
  </si>
  <si>
    <t xml:space="preserve">8M91</t>
  </si>
  <si>
    <t xml:space="preserve">8M92</t>
  </si>
  <si>
    <t xml:space="preserve">8M93</t>
  </si>
  <si>
    <t xml:space="preserve">8M94</t>
  </si>
  <si>
    <t xml:space="preserve">8M95</t>
  </si>
  <si>
    <t xml:space="preserve">8M96</t>
  </si>
  <si>
    <t xml:space="preserve">8M97</t>
  </si>
  <si>
    <t xml:space="preserve">8M98</t>
  </si>
  <si>
    <t xml:space="preserve">8M99</t>
  </si>
  <si>
    <t xml:space="preserve">8M100</t>
  </si>
  <si>
    <t xml:space="preserve">8M101</t>
  </si>
  <si>
    <t xml:space="preserve">8M102</t>
  </si>
  <si>
    <t xml:space="preserve">8M103</t>
  </si>
  <si>
    <t xml:space="preserve">8M104</t>
  </si>
  <si>
    <t xml:space="preserve">8M105</t>
  </si>
  <si>
    <t xml:space="preserve">8M106</t>
  </si>
  <si>
    <t xml:space="preserve">8M107</t>
  </si>
  <si>
    <t xml:space="preserve">8M108</t>
  </si>
  <si>
    <t xml:space="preserve">8M109</t>
  </si>
  <si>
    <t xml:space="preserve">8M110</t>
  </si>
  <si>
    <t xml:space="preserve">8M111</t>
  </si>
  <si>
    <t xml:space="preserve">8M112</t>
  </si>
  <si>
    <t xml:space="preserve">8M113</t>
  </si>
  <si>
    <t xml:space="preserve">8M114</t>
  </si>
  <si>
    <t xml:space="preserve">8M115</t>
  </si>
  <si>
    <t xml:space="preserve">8M116</t>
  </si>
  <si>
    <t xml:space="preserve">8M117</t>
  </si>
  <si>
    <t xml:space="preserve">8M118</t>
  </si>
  <si>
    <t xml:space="preserve">8M119</t>
  </si>
  <si>
    <t xml:space="preserve">8M120</t>
  </si>
  <si>
    <t xml:space="preserve">8M121</t>
  </si>
  <si>
    <t xml:space="preserve">8M122</t>
  </si>
  <si>
    <t xml:space="preserve">8M123</t>
  </si>
  <si>
    <t xml:space="preserve">8M124</t>
  </si>
  <si>
    <t xml:space="preserve">8M125</t>
  </si>
  <si>
    <t xml:space="preserve">8M126</t>
  </si>
  <si>
    <t xml:space="preserve">8M127</t>
  </si>
  <si>
    <t xml:space="preserve">8M128</t>
  </si>
  <si>
    <t xml:space="preserve">9P1</t>
  </si>
  <si>
    <t xml:space="preserve">9P2</t>
  </si>
  <si>
    <t xml:space="preserve">9P3</t>
  </si>
  <si>
    <t xml:space="preserve">9P4</t>
  </si>
  <si>
    <t xml:space="preserve">9P5</t>
  </si>
  <si>
    <t xml:space="preserve">9P6</t>
  </si>
  <si>
    <t xml:space="preserve">9P7</t>
  </si>
  <si>
    <t xml:space="preserve">9P8</t>
  </si>
  <si>
    <t xml:space="preserve">9P9</t>
  </si>
  <si>
    <t xml:space="preserve">9P10</t>
  </si>
  <si>
    <t xml:space="preserve">9P11</t>
  </si>
  <si>
    <t xml:space="preserve">9P12</t>
  </si>
  <si>
    <t xml:space="preserve">9P13</t>
  </si>
  <si>
    <t xml:space="preserve">9P14</t>
  </si>
  <si>
    <t xml:space="preserve">9P15</t>
  </si>
  <si>
    <t xml:space="preserve">9P16</t>
  </si>
  <si>
    <t xml:space="preserve">9P17</t>
  </si>
  <si>
    <t xml:space="preserve">9P18</t>
  </si>
  <si>
    <t xml:space="preserve">9P19</t>
  </si>
  <si>
    <t xml:space="preserve">9P20</t>
  </si>
  <si>
    <t xml:space="preserve">9P21</t>
  </si>
  <si>
    <t xml:space="preserve">9P22</t>
  </si>
  <si>
    <t xml:space="preserve">9P23</t>
  </si>
  <si>
    <t xml:space="preserve">9P24</t>
  </si>
  <si>
    <t xml:space="preserve">9P25</t>
  </si>
  <si>
    <t xml:space="preserve">9P26</t>
  </si>
  <si>
    <t xml:space="preserve">9P27</t>
  </si>
  <si>
    <t xml:space="preserve">9P28</t>
  </si>
  <si>
    <t xml:space="preserve">9P29</t>
  </si>
  <si>
    <t xml:space="preserve">9P30</t>
  </si>
  <si>
    <t xml:space="preserve">9P31</t>
  </si>
  <si>
    <t xml:space="preserve">9P32</t>
  </si>
  <si>
    <t xml:space="preserve">9P33</t>
  </si>
  <si>
    <t xml:space="preserve">9P34</t>
  </si>
  <si>
    <t xml:space="preserve">9P35</t>
  </si>
  <si>
    <t xml:space="preserve">9P36</t>
  </si>
  <si>
    <t xml:space="preserve">9P37</t>
  </si>
  <si>
    <t xml:space="preserve">9P38</t>
  </si>
  <si>
    <t xml:space="preserve">9P39</t>
  </si>
  <si>
    <t xml:space="preserve">9P40</t>
  </si>
  <si>
    <t xml:space="preserve">9P41</t>
  </si>
  <si>
    <t xml:space="preserve">9P42</t>
  </si>
  <si>
    <t xml:space="preserve">9P43</t>
  </si>
  <si>
    <t xml:space="preserve">9P44</t>
  </si>
  <si>
    <t xml:space="preserve">9P45</t>
  </si>
  <si>
    <t xml:space="preserve">9P46</t>
  </si>
  <si>
    <t xml:space="preserve">9P47</t>
  </si>
  <si>
    <t xml:space="preserve">9P48</t>
  </si>
  <si>
    <t xml:space="preserve">9P49</t>
  </si>
  <si>
    <t xml:space="preserve">9P50</t>
  </si>
  <si>
    <t xml:space="preserve">9P51</t>
  </si>
  <si>
    <t xml:space="preserve">9P52</t>
  </si>
  <si>
    <t xml:space="preserve">9P53</t>
  </si>
  <si>
    <t xml:space="preserve">9P54</t>
  </si>
  <si>
    <t xml:space="preserve">9P55</t>
  </si>
  <si>
    <t xml:space="preserve">9P56</t>
  </si>
  <si>
    <t xml:space="preserve">9P57</t>
  </si>
  <si>
    <t xml:space="preserve">9P58</t>
  </si>
  <si>
    <t xml:space="preserve">9P59</t>
  </si>
  <si>
    <t xml:space="preserve">9P60</t>
  </si>
  <si>
    <t xml:space="preserve">9P61</t>
  </si>
  <si>
    <t xml:space="preserve">9P62</t>
  </si>
  <si>
    <t xml:space="preserve">9P63</t>
  </si>
  <si>
    <t xml:space="preserve">9P64</t>
  </si>
  <si>
    <t xml:space="preserve">9P65</t>
  </si>
  <si>
    <t xml:space="preserve">9P66</t>
  </si>
  <si>
    <t xml:space="preserve">9P67</t>
  </si>
  <si>
    <t xml:space="preserve">9P68</t>
  </si>
  <si>
    <t xml:space="preserve">9P69</t>
  </si>
  <si>
    <t xml:space="preserve">9P70</t>
  </si>
  <si>
    <t xml:space="preserve">9P71</t>
  </si>
  <si>
    <t xml:space="preserve">9P72</t>
  </si>
  <si>
    <t xml:space="preserve">9P73</t>
  </si>
  <si>
    <t xml:space="preserve">9P74</t>
  </si>
  <si>
    <t xml:space="preserve">9P75</t>
  </si>
  <si>
    <t xml:space="preserve">9P76</t>
  </si>
  <si>
    <t xml:space="preserve">9P77</t>
  </si>
  <si>
    <t xml:space="preserve">9P78</t>
  </si>
  <si>
    <t xml:space="preserve">9P79</t>
  </si>
  <si>
    <t xml:space="preserve">9P80</t>
  </si>
  <si>
    <t xml:space="preserve">9P81</t>
  </si>
  <si>
    <t xml:space="preserve">9P82</t>
  </si>
  <si>
    <t xml:space="preserve">9P83</t>
  </si>
  <si>
    <t xml:space="preserve">9P84</t>
  </si>
  <si>
    <t xml:space="preserve">9P85</t>
  </si>
  <si>
    <t xml:space="preserve">9P86</t>
  </si>
  <si>
    <t xml:space="preserve">9P87</t>
  </si>
  <si>
    <t xml:space="preserve">9P88</t>
  </si>
  <si>
    <t xml:space="preserve">9P89</t>
  </si>
  <si>
    <t xml:space="preserve">9P90</t>
  </si>
  <si>
    <t xml:space="preserve">9P91</t>
  </si>
  <si>
    <t xml:space="preserve">9P92</t>
  </si>
  <si>
    <t xml:space="preserve">9P93</t>
  </si>
  <si>
    <t xml:space="preserve">9P94</t>
  </si>
  <si>
    <t xml:space="preserve">9P95</t>
  </si>
  <si>
    <t xml:space="preserve">9P96</t>
  </si>
  <si>
    <t xml:space="preserve">9P97</t>
  </si>
  <si>
    <t xml:space="preserve">9P98</t>
  </si>
  <si>
    <t xml:space="preserve">9P99</t>
  </si>
  <si>
    <t xml:space="preserve">9P100</t>
  </si>
  <si>
    <t xml:space="preserve">9P101</t>
  </si>
  <si>
    <t xml:space="preserve">9P102</t>
  </si>
  <si>
    <t xml:space="preserve">9P103</t>
  </si>
  <si>
    <t xml:space="preserve">9P104</t>
  </si>
  <si>
    <t xml:space="preserve">9P105</t>
  </si>
  <si>
    <t xml:space="preserve">9P106</t>
  </si>
  <si>
    <t xml:space="preserve">9P107</t>
  </si>
  <si>
    <t xml:space="preserve">9P108</t>
  </si>
  <si>
    <t xml:space="preserve">9P109</t>
  </si>
  <si>
    <t xml:space="preserve">9P110</t>
  </si>
  <si>
    <t xml:space="preserve">9P111</t>
  </si>
  <si>
    <t xml:space="preserve">9P112</t>
  </si>
  <si>
    <t xml:space="preserve">9P113</t>
  </si>
  <si>
    <t xml:space="preserve">9P114</t>
  </si>
  <si>
    <t xml:space="preserve">9P115</t>
  </si>
  <si>
    <t xml:space="preserve">9P116</t>
  </si>
  <si>
    <t xml:space="preserve">9P117</t>
  </si>
  <si>
    <t xml:space="preserve">9P118</t>
  </si>
  <si>
    <t xml:space="preserve">9P119</t>
  </si>
  <si>
    <t xml:space="preserve">9P120</t>
  </si>
  <si>
    <t xml:space="preserve">9P121</t>
  </si>
  <si>
    <t xml:space="preserve">9P122</t>
  </si>
  <si>
    <t xml:space="preserve">9P123</t>
  </si>
  <si>
    <t xml:space="preserve">9P124</t>
  </si>
  <si>
    <t xml:space="preserve">9P125</t>
  </si>
  <si>
    <t xml:space="preserve">9P126</t>
  </si>
  <si>
    <t xml:space="preserve">9P127</t>
  </si>
  <si>
    <t xml:space="preserve">9P128</t>
  </si>
  <si>
    <t xml:space="preserve">9P129</t>
  </si>
  <si>
    <t xml:space="preserve">9P130</t>
  </si>
  <si>
    <t xml:space="preserve">9P131</t>
  </si>
  <si>
    <t xml:space="preserve">9P132</t>
  </si>
  <si>
    <t xml:space="preserve">9P133</t>
  </si>
  <si>
    <t xml:space="preserve">9P134</t>
  </si>
  <si>
    <t xml:space="preserve">9P135</t>
  </si>
  <si>
    <t xml:space="preserve">9P136</t>
  </si>
  <si>
    <t xml:space="preserve">9P137</t>
  </si>
  <si>
    <t xml:space="preserve">9P138</t>
  </si>
  <si>
    <t xml:space="preserve">9P139</t>
  </si>
  <si>
    <t xml:space="preserve">9P140</t>
  </si>
  <si>
    <t xml:space="preserve">9P141</t>
  </si>
  <si>
    <t xml:space="preserve">9P142</t>
  </si>
  <si>
    <t xml:space="preserve">9P143</t>
  </si>
  <si>
    <t xml:space="preserve">9P144</t>
  </si>
  <si>
    <t xml:space="preserve">9P145</t>
  </si>
  <si>
    <t xml:space="preserve">9P146</t>
  </si>
  <si>
    <t xml:space="preserve">9P147</t>
  </si>
  <si>
    <t xml:space="preserve">9P148</t>
  </si>
  <si>
    <t xml:space="preserve">9P149</t>
  </si>
  <si>
    <t xml:space="preserve">9P150</t>
  </si>
  <si>
    <t xml:space="preserve">9P151</t>
  </si>
  <si>
    <t xml:space="preserve">9P152</t>
  </si>
  <si>
    <t xml:space="preserve">9P153</t>
  </si>
  <si>
    <t xml:space="preserve">9P154</t>
  </si>
  <si>
    <t xml:space="preserve">9P155</t>
  </si>
  <si>
    <t xml:space="preserve">9P156</t>
  </si>
  <si>
    <t xml:space="preserve">9P157</t>
  </si>
  <si>
    <t xml:space="preserve">9P158</t>
  </si>
  <si>
    <t xml:space="preserve">9P159</t>
  </si>
  <si>
    <t xml:space="preserve">9P160</t>
  </si>
  <si>
    <t xml:space="preserve">9P161</t>
  </si>
  <si>
    <t xml:space="preserve">9P162</t>
  </si>
  <si>
    <t xml:space="preserve">9P163</t>
  </si>
  <si>
    <t xml:space="preserve">9P164</t>
  </si>
  <si>
    <t xml:space="preserve">9P165</t>
  </si>
  <si>
    <t xml:space="preserve">9P166</t>
  </si>
  <si>
    <t xml:space="preserve">9P167</t>
  </si>
  <si>
    <t xml:space="preserve">9P168</t>
  </si>
  <si>
    <t xml:space="preserve">9P169</t>
  </si>
  <si>
    <t xml:space="preserve">9P170</t>
  </si>
  <si>
    <t xml:space="preserve">9P171</t>
  </si>
  <si>
    <t xml:space="preserve">9P172</t>
  </si>
  <si>
    <t xml:space="preserve">9P173</t>
  </si>
  <si>
    <t xml:space="preserve">9P174</t>
  </si>
  <si>
    <t xml:space="preserve">9P175</t>
  </si>
  <si>
    <t xml:space="preserve">9P176</t>
  </si>
  <si>
    <t xml:space="preserve">9P177</t>
  </si>
  <si>
    <t xml:space="preserve">9P178</t>
  </si>
  <si>
    <t xml:space="preserve">9P179</t>
  </si>
  <si>
    <t xml:space="preserve">9P180</t>
  </si>
  <si>
    <t xml:space="preserve">9P181</t>
  </si>
  <si>
    <t xml:space="preserve">9P182</t>
  </si>
  <si>
    <t xml:space="preserve">9P183</t>
  </si>
  <si>
    <t xml:space="preserve">9P184</t>
  </si>
  <si>
    <t xml:space="preserve">9P185</t>
  </si>
  <si>
    <t xml:space="preserve">9P186</t>
  </si>
  <si>
    <t xml:space="preserve">9P187</t>
  </si>
  <si>
    <t xml:space="preserve">9P188</t>
  </si>
  <si>
    <t xml:space="preserve">9P189</t>
  </si>
  <si>
    <t xml:space="preserve">9P190</t>
  </si>
  <si>
    <t xml:space="preserve">9P191</t>
  </si>
  <si>
    <t xml:space="preserve">9P192</t>
  </si>
  <si>
    <t xml:space="preserve">9P193</t>
  </si>
  <si>
    <t xml:space="preserve">9P194</t>
  </si>
  <si>
    <t xml:space="preserve">9P195</t>
  </si>
  <si>
    <t xml:space="preserve">9P196</t>
  </si>
  <si>
    <t xml:space="preserve">9P197</t>
  </si>
  <si>
    <t xml:space="preserve">9P198</t>
  </si>
  <si>
    <t xml:space="preserve">9P199</t>
  </si>
  <si>
    <t xml:space="preserve">9P200</t>
  </si>
  <si>
    <t xml:space="preserve">9P201</t>
  </si>
  <si>
    <t xml:space="preserve">9P202</t>
  </si>
  <si>
    <t xml:space="preserve">9P203</t>
  </si>
  <si>
    <t xml:space="preserve">9P204</t>
  </si>
  <si>
    <t xml:space="preserve">9P205</t>
  </si>
  <si>
    <t xml:space="preserve">9P206</t>
  </si>
  <si>
    <t xml:space="preserve">9P207</t>
  </si>
  <si>
    <t xml:space="preserve">9P208</t>
  </si>
  <si>
    <t xml:space="preserve">9P209</t>
  </si>
  <si>
    <t xml:space="preserve">9P210</t>
  </si>
  <si>
    <t xml:space="preserve">9P211</t>
  </si>
  <si>
    <t xml:space="preserve">9P212</t>
  </si>
  <si>
    <t xml:space="preserve">9P213</t>
  </si>
  <si>
    <t xml:space="preserve">9P214</t>
  </si>
  <si>
    <t xml:space="preserve">9P215</t>
  </si>
  <si>
    <t xml:space="preserve">9P216</t>
  </si>
  <si>
    <t xml:space="preserve">9P217</t>
  </si>
  <si>
    <t xml:space="preserve">9P218</t>
  </si>
  <si>
    <t xml:space="preserve">9P219</t>
  </si>
  <si>
    <t xml:space="preserve">9P220</t>
  </si>
  <si>
    <t xml:space="preserve">9P221</t>
  </si>
  <si>
    <t xml:space="preserve">9P222</t>
  </si>
  <si>
    <t xml:space="preserve">9P223</t>
  </si>
  <si>
    <t xml:space="preserve">9P224</t>
  </si>
  <si>
    <t xml:space="preserve">9P225</t>
  </si>
  <si>
    <t xml:space="preserve">9P226</t>
  </si>
  <si>
    <t xml:space="preserve">9P227</t>
  </si>
  <si>
    <t xml:space="preserve">9P228</t>
  </si>
  <si>
    <t xml:space="preserve">9P229</t>
  </si>
  <si>
    <t xml:space="preserve">9P230</t>
  </si>
  <si>
    <t xml:space="preserve">9P231</t>
  </si>
  <si>
    <t xml:space="preserve">9P232</t>
  </si>
  <si>
    <t xml:space="preserve">9P233</t>
  </si>
  <si>
    <t xml:space="preserve">9P234</t>
  </si>
  <si>
    <t xml:space="preserve">9P235</t>
  </si>
  <si>
    <t xml:space="preserve">9P236</t>
  </si>
  <si>
    <t xml:space="preserve">9P237</t>
  </si>
  <si>
    <t xml:space="preserve">9P238</t>
  </si>
  <si>
    <t xml:space="preserve">9P239</t>
  </si>
  <si>
    <t xml:space="preserve">9P240</t>
  </si>
  <si>
    <t xml:space="preserve">9P241</t>
  </si>
  <si>
    <t xml:space="preserve">9P242</t>
  </si>
  <si>
    <t xml:space="preserve">9P243</t>
  </si>
  <si>
    <t xml:space="preserve">9P244</t>
  </si>
  <si>
    <t xml:space="preserve">9P245</t>
  </si>
  <si>
    <t xml:space="preserve">9P246</t>
  </si>
  <si>
    <t xml:space="preserve">9P247</t>
  </si>
  <si>
    <t xml:space="preserve">9P248</t>
  </si>
  <si>
    <t xml:space="preserve">9P249</t>
  </si>
  <si>
    <t xml:space="preserve">9P250</t>
  </si>
  <si>
    <t xml:space="preserve">9P251</t>
  </si>
  <si>
    <t xml:space="preserve">9P252</t>
  </si>
  <si>
    <t xml:space="preserve">9P253</t>
  </si>
  <si>
    <t xml:space="preserve">9P254</t>
  </si>
  <si>
    <t xml:space="preserve">9P255</t>
  </si>
  <si>
    <t xml:space="preserve">9P256</t>
  </si>
  <si>
    <t xml:space="preserve">9M1</t>
  </si>
  <si>
    <t xml:space="preserve">9M2</t>
  </si>
  <si>
    <t xml:space="preserve">9M3</t>
  </si>
  <si>
    <t xml:space="preserve">9M4</t>
  </si>
  <si>
    <t xml:space="preserve">9M5</t>
  </si>
  <si>
    <t xml:space="preserve">9M6</t>
  </si>
  <si>
    <t xml:space="preserve">9M7</t>
  </si>
  <si>
    <t xml:space="preserve">9M8</t>
  </si>
  <si>
    <t xml:space="preserve">9M9</t>
  </si>
  <si>
    <t xml:space="preserve">9M10</t>
  </si>
  <si>
    <t xml:space="preserve">9M11</t>
  </si>
  <si>
    <t xml:space="preserve">9M12</t>
  </si>
  <si>
    <t xml:space="preserve">9M13</t>
  </si>
  <si>
    <t xml:space="preserve">9M14</t>
  </si>
  <si>
    <t xml:space="preserve">9M15</t>
  </si>
  <si>
    <t xml:space="preserve">9M16</t>
  </si>
  <si>
    <t xml:space="preserve">9M17</t>
  </si>
  <si>
    <t xml:space="preserve">9M18</t>
  </si>
  <si>
    <t xml:space="preserve">9M19</t>
  </si>
  <si>
    <t xml:space="preserve">9M20</t>
  </si>
  <si>
    <t xml:space="preserve">9M21</t>
  </si>
  <si>
    <t xml:space="preserve">9M22</t>
  </si>
  <si>
    <t xml:space="preserve">9M23</t>
  </si>
  <si>
    <t xml:space="preserve">9M24</t>
  </si>
  <si>
    <t xml:space="preserve">9M25</t>
  </si>
  <si>
    <t xml:space="preserve">9M26</t>
  </si>
  <si>
    <t xml:space="preserve">9M27</t>
  </si>
  <si>
    <t xml:space="preserve">9M28</t>
  </si>
  <si>
    <t xml:space="preserve">9M29</t>
  </si>
  <si>
    <t xml:space="preserve">9M30</t>
  </si>
  <si>
    <t xml:space="preserve">9M31</t>
  </si>
  <si>
    <t xml:space="preserve">9M32</t>
  </si>
  <si>
    <t xml:space="preserve">9M33</t>
  </si>
  <si>
    <t xml:space="preserve">9M34</t>
  </si>
  <si>
    <t xml:space="preserve">9M35</t>
  </si>
  <si>
    <t xml:space="preserve">9M36</t>
  </si>
  <si>
    <t xml:space="preserve">9M37</t>
  </si>
  <si>
    <t xml:space="preserve">9M38</t>
  </si>
  <si>
    <t xml:space="preserve">9M39</t>
  </si>
  <si>
    <t xml:space="preserve">9M40</t>
  </si>
  <si>
    <t xml:space="preserve">9M41</t>
  </si>
  <si>
    <t xml:space="preserve">9M42</t>
  </si>
  <si>
    <t xml:space="preserve">9M43</t>
  </si>
  <si>
    <t xml:space="preserve">9M44</t>
  </si>
  <si>
    <t xml:space="preserve">9M45</t>
  </si>
  <si>
    <t xml:space="preserve">9M46</t>
  </si>
  <si>
    <t xml:space="preserve">9M47</t>
  </si>
  <si>
    <t xml:space="preserve">9M48</t>
  </si>
  <si>
    <t xml:space="preserve">9M49</t>
  </si>
  <si>
    <t xml:space="preserve">9M50</t>
  </si>
  <si>
    <t xml:space="preserve">9M51</t>
  </si>
  <si>
    <t xml:space="preserve">9M52</t>
  </si>
  <si>
    <t xml:space="preserve">9M53</t>
  </si>
  <si>
    <t xml:space="preserve">9M54</t>
  </si>
  <si>
    <t xml:space="preserve">9M55</t>
  </si>
  <si>
    <t xml:space="preserve">9M56</t>
  </si>
  <si>
    <t xml:space="preserve">9M57</t>
  </si>
  <si>
    <t xml:space="preserve">9M58</t>
  </si>
  <si>
    <t xml:space="preserve">9M59</t>
  </si>
  <si>
    <t xml:space="preserve">9M60</t>
  </si>
  <si>
    <t xml:space="preserve">9M61</t>
  </si>
  <si>
    <t xml:space="preserve">9M62</t>
  </si>
  <si>
    <t xml:space="preserve">9M63</t>
  </si>
  <si>
    <t xml:space="preserve">9M64</t>
  </si>
  <si>
    <t xml:space="preserve">9M65</t>
  </si>
  <si>
    <t xml:space="preserve">9M66</t>
  </si>
  <si>
    <t xml:space="preserve">9M67</t>
  </si>
  <si>
    <t xml:space="preserve">9M68</t>
  </si>
  <si>
    <t xml:space="preserve">9M69</t>
  </si>
  <si>
    <t xml:space="preserve">9M70</t>
  </si>
  <si>
    <t xml:space="preserve">9M71</t>
  </si>
  <si>
    <t xml:space="preserve">9M72</t>
  </si>
  <si>
    <t xml:space="preserve">9M73</t>
  </si>
  <si>
    <t xml:space="preserve">9M74</t>
  </si>
  <si>
    <t xml:space="preserve">9M75</t>
  </si>
  <si>
    <t xml:space="preserve">9M76</t>
  </si>
  <si>
    <t xml:space="preserve">9M77</t>
  </si>
  <si>
    <t xml:space="preserve">9M78</t>
  </si>
  <si>
    <t xml:space="preserve">9M79</t>
  </si>
  <si>
    <t xml:space="preserve">9M80</t>
  </si>
  <si>
    <t xml:space="preserve">9M81</t>
  </si>
  <si>
    <t xml:space="preserve">9M82</t>
  </si>
  <si>
    <t xml:space="preserve">9M83</t>
  </si>
  <si>
    <t xml:space="preserve">9M84</t>
  </si>
  <si>
    <t xml:space="preserve">9M85</t>
  </si>
  <si>
    <t xml:space="preserve">9M86</t>
  </si>
  <si>
    <t xml:space="preserve">9M87</t>
  </si>
  <si>
    <t xml:space="preserve">9M88</t>
  </si>
  <si>
    <t xml:space="preserve">9M89</t>
  </si>
  <si>
    <t xml:space="preserve">9M90</t>
  </si>
  <si>
    <t xml:space="preserve">9M91</t>
  </si>
  <si>
    <t xml:space="preserve">9M92</t>
  </si>
  <si>
    <t xml:space="preserve">9M93</t>
  </si>
  <si>
    <t xml:space="preserve">9M94</t>
  </si>
  <si>
    <t xml:space="preserve">9M95</t>
  </si>
  <si>
    <t xml:space="preserve">9M96</t>
  </si>
  <si>
    <t xml:space="preserve">9M97</t>
  </si>
  <si>
    <t xml:space="preserve">9M98</t>
  </si>
  <si>
    <t xml:space="preserve">9M99</t>
  </si>
  <si>
    <t xml:space="preserve">9M100</t>
  </si>
  <si>
    <t xml:space="preserve">9M101</t>
  </si>
  <si>
    <t xml:space="preserve">9M102</t>
  </si>
  <si>
    <t xml:space="preserve">9M103</t>
  </si>
  <si>
    <t xml:space="preserve">9M104</t>
  </si>
  <si>
    <t xml:space="preserve">9M105</t>
  </si>
  <si>
    <t xml:space="preserve">9M106</t>
  </si>
  <si>
    <t xml:space="preserve">9M107</t>
  </si>
  <si>
    <t xml:space="preserve">9M108</t>
  </si>
  <si>
    <t xml:space="preserve">9M109</t>
  </si>
  <si>
    <t xml:space="preserve">9M110</t>
  </si>
  <si>
    <t xml:space="preserve">9M111</t>
  </si>
  <si>
    <t xml:space="preserve">9M112</t>
  </si>
  <si>
    <t xml:space="preserve">9M113</t>
  </si>
  <si>
    <t xml:space="preserve">9M114</t>
  </si>
  <si>
    <t xml:space="preserve">9M115</t>
  </si>
  <si>
    <t xml:space="preserve">9M116</t>
  </si>
  <si>
    <t xml:space="preserve">9M117</t>
  </si>
  <si>
    <t xml:space="preserve">9M118</t>
  </si>
  <si>
    <t xml:space="preserve">9M119</t>
  </si>
  <si>
    <t xml:space="preserve">9M120</t>
  </si>
  <si>
    <t xml:space="preserve">9M121</t>
  </si>
  <si>
    <t xml:space="preserve">9M122</t>
  </si>
  <si>
    <t xml:space="preserve">9M123</t>
  </si>
  <si>
    <t xml:space="preserve">9M124</t>
  </si>
  <si>
    <t xml:space="preserve">9M125</t>
  </si>
  <si>
    <t xml:space="preserve">9M126</t>
  </si>
  <si>
    <t xml:space="preserve">9M127</t>
  </si>
  <si>
    <t xml:space="preserve">9M128</t>
  </si>
  <si>
    <t xml:space="preserve">9M129</t>
  </si>
  <si>
    <t xml:space="preserve">9M130</t>
  </si>
  <si>
    <t xml:space="preserve">9M131</t>
  </si>
  <si>
    <t xml:space="preserve">9M132</t>
  </si>
  <si>
    <t xml:space="preserve">9M133</t>
  </si>
  <si>
    <t xml:space="preserve">9M134</t>
  </si>
  <si>
    <t xml:space="preserve">9M135</t>
  </si>
  <si>
    <t xml:space="preserve">9M136</t>
  </si>
  <si>
    <t xml:space="preserve">9M137</t>
  </si>
  <si>
    <t xml:space="preserve">9M138</t>
  </si>
  <si>
    <t xml:space="preserve">9M139</t>
  </si>
  <si>
    <t xml:space="preserve">9M140</t>
  </si>
  <si>
    <t xml:space="preserve">9M141</t>
  </si>
  <si>
    <t xml:space="preserve">9M142</t>
  </si>
  <si>
    <t xml:space="preserve">9M143</t>
  </si>
  <si>
    <t xml:space="preserve">9M144</t>
  </si>
  <si>
    <t xml:space="preserve">9M145</t>
  </si>
  <si>
    <t xml:space="preserve">9M146</t>
  </si>
  <si>
    <t xml:space="preserve">9M147</t>
  </si>
  <si>
    <t xml:space="preserve">9M148</t>
  </si>
  <si>
    <t xml:space="preserve">9M149</t>
  </si>
  <si>
    <t xml:space="preserve">9M150</t>
  </si>
  <si>
    <t xml:space="preserve">9M151</t>
  </si>
  <si>
    <t xml:space="preserve">9M152</t>
  </si>
  <si>
    <t xml:space="preserve">9M153</t>
  </si>
  <si>
    <t xml:space="preserve">9M154</t>
  </si>
  <si>
    <t xml:space="preserve">9M155</t>
  </si>
  <si>
    <t xml:space="preserve">9M156</t>
  </si>
  <si>
    <t xml:space="preserve">9M157</t>
  </si>
  <si>
    <t xml:space="preserve">9M158</t>
  </si>
  <si>
    <t xml:space="preserve">9M159</t>
  </si>
  <si>
    <t xml:space="preserve">9M160</t>
  </si>
  <si>
    <t xml:space="preserve">9M161</t>
  </si>
  <si>
    <t xml:space="preserve">9M162</t>
  </si>
  <si>
    <t xml:space="preserve">9M163</t>
  </si>
  <si>
    <t xml:space="preserve">9M164</t>
  </si>
  <si>
    <t xml:space="preserve">9M165</t>
  </si>
  <si>
    <t xml:space="preserve">9M166</t>
  </si>
  <si>
    <t xml:space="preserve">9M167</t>
  </si>
  <si>
    <t xml:space="preserve">9M168</t>
  </si>
  <si>
    <t xml:space="preserve">9M169</t>
  </si>
  <si>
    <t xml:space="preserve">9M170</t>
  </si>
  <si>
    <t xml:space="preserve">9M171</t>
  </si>
  <si>
    <t xml:space="preserve">9M172</t>
  </si>
  <si>
    <t xml:space="preserve">9M173</t>
  </si>
  <si>
    <t xml:space="preserve">9M174</t>
  </si>
  <si>
    <t xml:space="preserve">9M175</t>
  </si>
  <si>
    <t xml:space="preserve">9M176</t>
  </si>
  <si>
    <t xml:space="preserve">9M177</t>
  </si>
  <si>
    <t xml:space="preserve">9M178</t>
  </si>
  <si>
    <t xml:space="preserve">9M179</t>
  </si>
  <si>
    <t xml:space="preserve">9M180</t>
  </si>
  <si>
    <t xml:space="preserve">9M181</t>
  </si>
  <si>
    <t xml:space="preserve">9M182</t>
  </si>
  <si>
    <t xml:space="preserve">9M183</t>
  </si>
  <si>
    <t xml:space="preserve">9M184</t>
  </si>
  <si>
    <t xml:space="preserve">9M185</t>
  </si>
  <si>
    <t xml:space="preserve">9M186</t>
  </si>
  <si>
    <t xml:space="preserve">9M187</t>
  </si>
  <si>
    <t xml:space="preserve">9M188</t>
  </si>
  <si>
    <t xml:space="preserve">9M189</t>
  </si>
  <si>
    <t xml:space="preserve">9M190</t>
  </si>
  <si>
    <t xml:space="preserve">9M191</t>
  </si>
  <si>
    <t xml:space="preserve">9M192</t>
  </si>
  <si>
    <t xml:space="preserve">9M193</t>
  </si>
  <si>
    <t xml:space="preserve">9M194</t>
  </si>
  <si>
    <t xml:space="preserve">9M195</t>
  </si>
  <si>
    <t xml:space="preserve">9M196</t>
  </si>
  <si>
    <t xml:space="preserve">9M197</t>
  </si>
  <si>
    <t xml:space="preserve">9M198</t>
  </si>
  <si>
    <t xml:space="preserve">9M199</t>
  </si>
  <si>
    <t xml:space="preserve">9M200</t>
  </si>
  <si>
    <t xml:space="preserve">9M201</t>
  </si>
  <si>
    <t xml:space="preserve">9M202</t>
  </si>
  <si>
    <t xml:space="preserve">9M203</t>
  </si>
  <si>
    <t xml:space="preserve">9M204</t>
  </si>
  <si>
    <t xml:space="preserve">9M205</t>
  </si>
  <si>
    <t xml:space="preserve">9M206</t>
  </si>
  <si>
    <t xml:space="preserve">9M207</t>
  </si>
  <si>
    <t xml:space="preserve">9M208</t>
  </si>
  <si>
    <t xml:space="preserve">9M209</t>
  </si>
  <si>
    <t xml:space="preserve">9M210</t>
  </si>
  <si>
    <t xml:space="preserve">9M211</t>
  </si>
  <si>
    <t xml:space="preserve">9M212</t>
  </si>
  <si>
    <t xml:space="preserve">9M213</t>
  </si>
  <si>
    <t xml:space="preserve">9M214</t>
  </si>
  <si>
    <t xml:space="preserve">9M215</t>
  </si>
  <si>
    <t xml:space="preserve">9M216</t>
  </si>
  <si>
    <t xml:space="preserve">9M217</t>
  </si>
  <si>
    <t xml:space="preserve">9M218</t>
  </si>
  <si>
    <t xml:space="preserve">9M219</t>
  </si>
  <si>
    <t xml:space="preserve">9M220</t>
  </si>
  <si>
    <t xml:space="preserve">9M221</t>
  </si>
  <si>
    <t xml:space="preserve">9M222</t>
  </si>
  <si>
    <t xml:space="preserve">9M223</t>
  </si>
  <si>
    <t xml:space="preserve">9M224</t>
  </si>
  <si>
    <t xml:space="preserve">9M225</t>
  </si>
  <si>
    <t xml:space="preserve">9M226</t>
  </si>
  <si>
    <t xml:space="preserve">9M227</t>
  </si>
  <si>
    <t xml:space="preserve">9M228</t>
  </si>
  <si>
    <t xml:space="preserve">9M229</t>
  </si>
  <si>
    <t xml:space="preserve">9M230</t>
  </si>
  <si>
    <t xml:space="preserve">9M231</t>
  </si>
  <si>
    <t xml:space="preserve">9M232</t>
  </si>
  <si>
    <t xml:space="preserve">9M233</t>
  </si>
  <si>
    <t xml:space="preserve">9M234</t>
  </si>
  <si>
    <t xml:space="preserve">9M235</t>
  </si>
  <si>
    <t xml:space="preserve">9M236</t>
  </si>
  <si>
    <t xml:space="preserve">9M237</t>
  </si>
  <si>
    <t xml:space="preserve">9M238</t>
  </si>
  <si>
    <t xml:space="preserve">9M239</t>
  </si>
  <si>
    <t xml:space="preserve">9M240</t>
  </si>
  <si>
    <t xml:space="preserve">9M241</t>
  </si>
  <si>
    <t xml:space="preserve">9M242</t>
  </si>
  <si>
    <t xml:space="preserve">9M243</t>
  </si>
  <si>
    <t xml:space="preserve">9M244</t>
  </si>
  <si>
    <t xml:space="preserve">9M245</t>
  </si>
  <si>
    <t xml:space="preserve">9M246</t>
  </si>
  <si>
    <t xml:space="preserve">9M248</t>
  </si>
  <si>
    <t xml:space="preserve">9M249</t>
  </si>
  <si>
    <t xml:space="preserve">9M250</t>
  </si>
  <si>
    <t xml:space="preserve">9M251</t>
  </si>
  <si>
    <t xml:space="preserve">9M252</t>
  </si>
  <si>
    <t xml:space="preserve">9M253</t>
  </si>
  <si>
    <t xml:space="preserve">9M254</t>
  </si>
  <si>
    <t xml:space="preserve">9M255</t>
  </si>
  <si>
    <t xml:space="preserve">9M256</t>
  </si>
  <si>
    <t xml:space="preserve">10P1</t>
  </si>
  <si>
    <t xml:space="preserve">10P2</t>
  </si>
  <si>
    <t xml:space="preserve">10P3</t>
  </si>
  <si>
    <t xml:space="preserve">10P4</t>
  </si>
  <si>
    <t xml:space="preserve">10P5</t>
  </si>
  <si>
    <t xml:space="preserve">10P6</t>
  </si>
  <si>
    <t xml:space="preserve">10P7</t>
  </si>
  <si>
    <t xml:space="preserve">10P8</t>
  </si>
  <si>
    <t xml:space="preserve">10P9</t>
  </si>
  <si>
    <t xml:space="preserve">10P10</t>
  </si>
  <si>
    <t xml:space="preserve">10P11</t>
  </si>
  <si>
    <t xml:space="preserve">10P12</t>
  </si>
  <si>
    <t xml:space="preserve">10P13</t>
  </si>
  <si>
    <t xml:space="preserve">10P14</t>
  </si>
  <si>
    <t xml:space="preserve">10P15</t>
  </si>
  <si>
    <t xml:space="preserve">10P16</t>
  </si>
  <si>
    <t xml:space="preserve">10P17</t>
  </si>
  <si>
    <t xml:space="preserve">10P18</t>
  </si>
  <si>
    <t xml:space="preserve">10P19</t>
  </si>
  <si>
    <t xml:space="preserve">10P20</t>
  </si>
  <si>
    <t xml:space="preserve">10P21</t>
  </si>
  <si>
    <t xml:space="preserve">10P22</t>
  </si>
  <si>
    <t xml:space="preserve">10P23</t>
  </si>
  <si>
    <t xml:space="preserve">10P24</t>
  </si>
  <si>
    <t xml:space="preserve">10P25</t>
  </si>
  <si>
    <t xml:space="preserve">10P26</t>
  </si>
  <si>
    <t xml:space="preserve">10P27</t>
  </si>
  <si>
    <t xml:space="preserve">10P28</t>
  </si>
  <si>
    <t xml:space="preserve">10P29</t>
  </si>
  <si>
    <t xml:space="preserve">10P30</t>
  </si>
  <si>
    <t xml:space="preserve">10P31</t>
  </si>
  <si>
    <t xml:space="preserve">10P32</t>
  </si>
  <si>
    <t xml:space="preserve">10P33</t>
  </si>
  <si>
    <t xml:space="preserve">10P34</t>
  </si>
  <si>
    <t xml:space="preserve">10P35</t>
  </si>
  <si>
    <t xml:space="preserve">10P36</t>
  </si>
  <si>
    <t xml:space="preserve">10P37</t>
  </si>
  <si>
    <t xml:space="preserve">10P38</t>
  </si>
  <si>
    <t xml:space="preserve">10P39</t>
  </si>
  <si>
    <t xml:space="preserve">10P40</t>
  </si>
  <si>
    <t xml:space="preserve">10P41</t>
  </si>
  <si>
    <t xml:space="preserve">10P42</t>
  </si>
  <si>
    <t xml:space="preserve">10P43</t>
  </si>
  <si>
    <t xml:space="preserve">10P44</t>
  </si>
  <si>
    <t xml:space="preserve">10P45</t>
  </si>
  <si>
    <t xml:space="preserve">10P46</t>
  </si>
  <si>
    <t xml:space="preserve">10P47</t>
  </si>
  <si>
    <t xml:space="preserve">10P48</t>
  </si>
  <si>
    <t xml:space="preserve">10P49</t>
  </si>
  <si>
    <t xml:space="preserve">10P50</t>
  </si>
  <si>
    <t xml:space="preserve">10P51</t>
  </si>
  <si>
    <t xml:space="preserve">10P52</t>
  </si>
  <si>
    <t xml:space="preserve">10P53</t>
  </si>
  <si>
    <t xml:space="preserve">10P54</t>
  </si>
  <si>
    <t xml:space="preserve">10P55</t>
  </si>
  <si>
    <t xml:space="preserve">10P56</t>
  </si>
  <si>
    <t xml:space="preserve">10P57</t>
  </si>
  <si>
    <t xml:space="preserve">10P58</t>
  </si>
  <si>
    <t xml:space="preserve">10P59</t>
  </si>
  <si>
    <t xml:space="preserve">10P60</t>
  </si>
  <si>
    <t xml:space="preserve">10P61</t>
  </si>
  <si>
    <t xml:space="preserve">10P62</t>
  </si>
  <si>
    <t xml:space="preserve">10P63</t>
  </si>
  <si>
    <t xml:space="preserve">10P64</t>
  </si>
  <si>
    <t xml:space="preserve">10P65</t>
  </si>
  <si>
    <t xml:space="preserve">10P66</t>
  </si>
  <si>
    <t xml:space="preserve">10P67</t>
  </si>
  <si>
    <t xml:space="preserve">10P68</t>
  </si>
  <si>
    <t xml:space="preserve">10P69</t>
  </si>
  <si>
    <t xml:space="preserve">10P70</t>
  </si>
  <si>
    <t xml:space="preserve">10P71</t>
  </si>
  <si>
    <t xml:space="preserve">10P72</t>
  </si>
  <si>
    <t xml:space="preserve">10P73</t>
  </si>
  <si>
    <t xml:space="preserve">10P74</t>
  </si>
  <si>
    <t xml:space="preserve">10P75</t>
  </si>
  <si>
    <t xml:space="preserve">10P76</t>
  </si>
  <si>
    <t xml:space="preserve">10P77</t>
  </si>
  <si>
    <t xml:space="preserve">10P78</t>
  </si>
  <si>
    <t xml:space="preserve">10P79</t>
  </si>
  <si>
    <t xml:space="preserve">10P80</t>
  </si>
  <si>
    <t xml:space="preserve">10P81</t>
  </si>
  <si>
    <t xml:space="preserve">10P82</t>
  </si>
  <si>
    <t xml:space="preserve">10P83</t>
  </si>
  <si>
    <t xml:space="preserve">10P84</t>
  </si>
  <si>
    <t xml:space="preserve">10P85</t>
  </si>
  <si>
    <t xml:space="preserve">10P86</t>
  </si>
  <si>
    <t xml:space="preserve">10P87</t>
  </si>
  <si>
    <t xml:space="preserve">10P88</t>
  </si>
  <si>
    <t xml:space="preserve">10P89</t>
  </si>
  <si>
    <t xml:space="preserve">10P90</t>
  </si>
  <si>
    <t xml:space="preserve">10P91</t>
  </si>
  <si>
    <t xml:space="preserve">10P92</t>
  </si>
  <si>
    <t xml:space="preserve">10P93</t>
  </si>
  <si>
    <t xml:space="preserve">10P94</t>
  </si>
  <si>
    <t xml:space="preserve">10P95</t>
  </si>
  <si>
    <t xml:space="preserve">10P96</t>
  </si>
  <si>
    <t xml:space="preserve">10P97</t>
  </si>
  <si>
    <t xml:space="preserve">10P98</t>
  </si>
  <si>
    <t xml:space="preserve">10P99</t>
  </si>
  <si>
    <t xml:space="preserve">10P100</t>
  </si>
  <si>
    <t xml:space="preserve">10P101</t>
  </si>
  <si>
    <t xml:space="preserve">10P102</t>
  </si>
  <si>
    <t xml:space="preserve">10P103</t>
  </si>
  <si>
    <t xml:space="preserve">10P104</t>
  </si>
  <si>
    <t xml:space="preserve">10P105</t>
  </si>
  <si>
    <t xml:space="preserve">10P106</t>
  </si>
  <si>
    <t xml:space="preserve">10P107</t>
  </si>
  <si>
    <t xml:space="preserve">10P108</t>
  </si>
  <si>
    <t xml:space="preserve">10P109</t>
  </si>
  <si>
    <t xml:space="preserve">10P110</t>
  </si>
  <si>
    <t xml:space="preserve">10P111</t>
  </si>
  <si>
    <t xml:space="preserve">10P112</t>
  </si>
  <si>
    <t xml:space="preserve">10P113</t>
  </si>
  <si>
    <t xml:space="preserve">10P114</t>
  </si>
  <si>
    <t xml:space="preserve">10P115</t>
  </si>
  <si>
    <t xml:space="preserve">10P116</t>
  </si>
  <si>
    <t xml:space="preserve">10P117</t>
  </si>
  <si>
    <t xml:space="preserve">10P118</t>
  </si>
  <si>
    <t xml:space="preserve">10P119</t>
  </si>
  <si>
    <t xml:space="preserve">10P120</t>
  </si>
  <si>
    <t xml:space="preserve">10P121</t>
  </si>
  <si>
    <t xml:space="preserve">10P122</t>
  </si>
  <si>
    <t xml:space="preserve">10P123</t>
  </si>
  <si>
    <t xml:space="preserve">10P124</t>
  </si>
  <si>
    <t xml:space="preserve">10P125</t>
  </si>
  <si>
    <t xml:space="preserve">10P126</t>
  </si>
  <si>
    <t xml:space="preserve">10P127</t>
  </si>
  <si>
    <t xml:space="preserve">10P128</t>
  </si>
  <si>
    <t xml:space="preserve">10P129</t>
  </si>
  <si>
    <t xml:space="preserve">10P130</t>
  </si>
  <si>
    <t xml:space="preserve">10P131</t>
  </si>
  <si>
    <t xml:space="preserve">10P132</t>
  </si>
  <si>
    <t xml:space="preserve">10P133</t>
  </si>
  <si>
    <t xml:space="preserve">10P134</t>
  </si>
  <si>
    <t xml:space="preserve">10P135</t>
  </si>
  <si>
    <t xml:space="preserve">10P136</t>
  </si>
  <si>
    <t xml:space="preserve">10P137</t>
  </si>
  <si>
    <t xml:space="preserve">10P138</t>
  </si>
  <si>
    <t xml:space="preserve">10P139</t>
  </si>
  <si>
    <t xml:space="preserve">10P140</t>
  </si>
  <si>
    <t xml:space="preserve">10P141</t>
  </si>
  <si>
    <t xml:space="preserve">10P142</t>
  </si>
  <si>
    <t xml:space="preserve">10P143</t>
  </si>
  <si>
    <t xml:space="preserve">10P144</t>
  </si>
  <si>
    <t xml:space="preserve">10P145</t>
  </si>
  <si>
    <t xml:space="preserve">10P146</t>
  </si>
  <si>
    <t xml:space="preserve">10P147</t>
  </si>
  <si>
    <t xml:space="preserve">10P148</t>
  </si>
  <si>
    <t xml:space="preserve">10P149</t>
  </si>
  <si>
    <t xml:space="preserve">10P150</t>
  </si>
  <si>
    <t xml:space="preserve">10P151</t>
  </si>
  <si>
    <t xml:space="preserve">10P152</t>
  </si>
  <si>
    <t xml:space="preserve">10P153</t>
  </si>
  <si>
    <t xml:space="preserve">10P154</t>
  </si>
  <si>
    <t xml:space="preserve">10P155</t>
  </si>
  <si>
    <t xml:space="preserve">10P156</t>
  </si>
  <si>
    <t xml:space="preserve">10P157</t>
  </si>
  <si>
    <t xml:space="preserve">10P158</t>
  </si>
  <si>
    <t xml:space="preserve">10P159</t>
  </si>
  <si>
    <t xml:space="preserve">10P160</t>
  </si>
  <si>
    <t xml:space="preserve">10P161</t>
  </si>
  <si>
    <t xml:space="preserve">10P162</t>
  </si>
  <si>
    <t xml:space="preserve">10P163</t>
  </si>
  <si>
    <t xml:space="preserve">10P164</t>
  </si>
  <si>
    <t xml:space="preserve">10P165</t>
  </si>
  <si>
    <t xml:space="preserve">10P166</t>
  </si>
  <si>
    <t xml:space="preserve">10P167</t>
  </si>
  <si>
    <t xml:space="preserve">10P168</t>
  </si>
  <si>
    <t xml:space="preserve">10P169</t>
  </si>
  <si>
    <t xml:space="preserve">10P170</t>
  </si>
  <si>
    <t xml:space="preserve">10P171</t>
  </si>
  <si>
    <t xml:space="preserve">10P172</t>
  </si>
  <si>
    <t xml:space="preserve">10P173</t>
  </si>
  <si>
    <t xml:space="preserve">10P174</t>
  </si>
  <si>
    <t xml:space="preserve">10P175</t>
  </si>
  <si>
    <t xml:space="preserve">10P176</t>
  </si>
  <si>
    <t xml:space="preserve">10P177</t>
  </si>
  <si>
    <t xml:space="preserve">10P178</t>
  </si>
  <si>
    <t xml:space="preserve">10P179</t>
  </si>
  <si>
    <t xml:space="preserve">10P180</t>
  </si>
  <si>
    <t xml:space="preserve">10P181</t>
  </si>
  <si>
    <t xml:space="preserve">10P182</t>
  </si>
  <si>
    <t xml:space="preserve">10P183</t>
  </si>
  <si>
    <t xml:space="preserve">10P184</t>
  </si>
  <si>
    <t xml:space="preserve">10P185</t>
  </si>
  <si>
    <t xml:space="preserve">10P186</t>
  </si>
  <si>
    <t xml:space="preserve">10P187</t>
  </si>
  <si>
    <t xml:space="preserve">10P188</t>
  </si>
  <si>
    <t xml:space="preserve">10P189</t>
  </si>
  <si>
    <t xml:space="preserve">10P190</t>
  </si>
  <si>
    <t xml:space="preserve">10P191</t>
  </si>
  <si>
    <t xml:space="preserve">10P192</t>
  </si>
  <si>
    <t xml:space="preserve">10P193</t>
  </si>
  <si>
    <t xml:space="preserve">10P194</t>
  </si>
  <si>
    <t xml:space="preserve">10P195</t>
  </si>
  <si>
    <t xml:space="preserve">10P196</t>
  </si>
  <si>
    <t xml:space="preserve">10P197</t>
  </si>
  <si>
    <t xml:space="preserve">10P198</t>
  </si>
  <si>
    <t xml:space="preserve">10P199</t>
  </si>
  <si>
    <t xml:space="preserve">10P200</t>
  </si>
  <si>
    <t xml:space="preserve">10P201</t>
  </si>
  <si>
    <t xml:space="preserve">10P202</t>
  </si>
  <si>
    <t xml:space="preserve">10P203</t>
  </si>
  <si>
    <t xml:space="preserve">10P204</t>
  </si>
  <si>
    <t xml:space="preserve">10P205</t>
  </si>
  <si>
    <t xml:space="preserve">10P206</t>
  </si>
  <si>
    <t xml:space="preserve">10P207</t>
  </si>
  <si>
    <t xml:space="preserve">10P208</t>
  </si>
  <si>
    <t xml:space="preserve">10P209</t>
  </si>
  <si>
    <t xml:space="preserve">10P210</t>
  </si>
  <si>
    <t xml:space="preserve">10P211</t>
  </si>
  <si>
    <t xml:space="preserve">10P212</t>
  </si>
  <si>
    <t xml:space="preserve">10P213</t>
  </si>
  <si>
    <t xml:space="preserve">10P214</t>
  </si>
  <si>
    <t xml:space="preserve">10P215</t>
  </si>
  <si>
    <t xml:space="preserve">10P216</t>
  </si>
  <si>
    <t xml:space="preserve">10P217</t>
  </si>
  <si>
    <t xml:space="preserve">10P218</t>
  </si>
  <si>
    <t xml:space="preserve">10P219</t>
  </si>
  <si>
    <t xml:space="preserve">10P220</t>
  </si>
  <si>
    <t xml:space="preserve">10P221</t>
  </si>
  <si>
    <t xml:space="preserve">10P222</t>
  </si>
  <si>
    <t xml:space="preserve">10P223</t>
  </si>
  <si>
    <t xml:space="preserve">10P224</t>
  </si>
  <si>
    <t xml:space="preserve">10P225</t>
  </si>
  <si>
    <t xml:space="preserve">10P226</t>
  </si>
  <si>
    <t xml:space="preserve">10P227</t>
  </si>
  <si>
    <t xml:space="preserve">10P228</t>
  </si>
  <si>
    <t xml:space="preserve">10P229</t>
  </si>
  <si>
    <t xml:space="preserve">10P230</t>
  </si>
  <si>
    <t xml:space="preserve">10P231</t>
  </si>
  <si>
    <t xml:space="preserve">10P232</t>
  </si>
  <si>
    <t xml:space="preserve">10P233</t>
  </si>
  <si>
    <t xml:space="preserve">10P234</t>
  </si>
  <si>
    <t xml:space="preserve">10P235</t>
  </si>
  <si>
    <t xml:space="preserve">10P236</t>
  </si>
  <si>
    <t xml:space="preserve">10P237</t>
  </si>
  <si>
    <t xml:space="preserve">10P238</t>
  </si>
  <si>
    <t xml:space="preserve">10P239</t>
  </si>
  <si>
    <t xml:space="preserve">10P240</t>
  </si>
  <si>
    <t xml:space="preserve">10P241</t>
  </si>
  <si>
    <t xml:space="preserve">10P242</t>
  </si>
  <si>
    <t xml:space="preserve">10P243</t>
  </si>
  <si>
    <t xml:space="preserve">10P244</t>
  </si>
  <si>
    <t xml:space="preserve">10P245</t>
  </si>
  <si>
    <t xml:space="preserve">10P246</t>
  </si>
  <si>
    <t xml:space="preserve">10P247</t>
  </si>
  <si>
    <t xml:space="preserve">10P248</t>
  </si>
  <si>
    <t xml:space="preserve">10P249</t>
  </si>
  <si>
    <t xml:space="preserve">10P250</t>
  </si>
  <si>
    <t xml:space="preserve">10P251</t>
  </si>
  <si>
    <t xml:space="preserve">10P252</t>
  </si>
  <si>
    <t xml:space="preserve">10P253</t>
  </si>
  <si>
    <t xml:space="preserve">10P254</t>
  </si>
  <si>
    <t xml:space="preserve">10P255</t>
  </si>
  <si>
    <t xml:space="preserve">10P256</t>
  </si>
  <si>
    <t xml:space="preserve">10P257</t>
  </si>
  <si>
    <t xml:space="preserve">10P258</t>
  </si>
  <si>
    <t xml:space="preserve">10P259</t>
  </si>
  <si>
    <t xml:space="preserve">10P260</t>
  </si>
  <si>
    <t xml:space="preserve">10P261</t>
  </si>
  <si>
    <t xml:space="preserve">10P262</t>
  </si>
  <si>
    <t xml:space="preserve">10P263</t>
  </si>
  <si>
    <t xml:space="preserve">10P264</t>
  </si>
  <si>
    <t xml:space="preserve">10P265</t>
  </si>
  <si>
    <t xml:space="preserve">10P266</t>
  </si>
  <si>
    <t xml:space="preserve">10P267</t>
  </si>
  <si>
    <t xml:space="preserve">10P268</t>
  </si>
  <si>
    <t xml:space="preserve">10P269</t>
  </si>
  <si>
    <t xml:space="preserve">10P270</t>
  </si>
  <si>
    <t xml:space="preserve">10P271</t>
  </si>
  <si>
    <t xml:space="preserve">10P272</t>
  </si>
  <si>
    <t xml:space="preserve">10P273</t>
  </si>
  <si>
    <t xml:space="preserve">10P274</t>
  </si>
  <si>
    <t xml:space="preserve">10P275</t>
  </si>
  <si>
    <t xml:space="preserve">10P276</t>
  </si>
  <si>
    <t xml:space="preserve">10P277</t>
  </si>
  <si>
    <t xml:space="preserve">10P278</t>
  </si>
  <si>
    <t xml:space="preserve">10P279</t>
  </si>
  <si>
    <t xml:space="preserve">10P280</t>
  </si>
  <si>
    <t xml:space="preserve">10P281</t>
  </si>
  <si>
    <t xml:space="preserve">10P282</t>
  </si>
  <si>
    <t xml:space="preserve">10P283</t>
  </si>
  <si>
    <t xml:space="preserve">10P284</t>
  </si>
  <si>
    <t xml:space="preserve">10P285</t>
  </si>
  <si>
    <t xml:space="preserve">10P286</t>
  </si>
  <si>
    <t xml:space="preserve">10P287</t>
  </si>
  <si>
    <t xml:space="preserve">10P288</t>
  </si>
  <si>
    <t xml:space="preserve">10P289</t>
  </si>
  <si>
    <t xml:space="preserve">10P290</t>
  </si>
  <si>
    <t xml:space="preserve">10P291</t>
  </si>
  <si>
    <t xml:space="preserve">10P292</t>
  </si>
  <si>
    <t xml:space="preserve">10P293</t>
  </si>
  <si>
    <t xml:space="preserve">10P294</t>
  </si>
  <si>
    <t xml:space="preserve">10P295</t>
  </si>
  <si>
    <t xml:space="preserve">10P296</t>
  </si>
  <si>
    <t xml:space="preserve">10P297</t>
  </si>
  <si>
    <t xml:space="preserve">10P298</t>
  </si>
  <si>
    <t xml:space="preserve">10P299</t>
  </si>
  <si>
    <t xml:space="preserve">10P300</t>
  </si>
  <si>
    <t xml:space="preserve">10P301</t>
  </si>
  <si>
    <t xml:space="preserve">10P302</t>
  </si>
  <si>
    <t xml:space="preserve">10P303</t>
  </si>
  <si>
    <t xml:space="preserve">10P304</t>
  </si>
  <si>
    <t xml:space="preserve">10P305</t>
  </si>
  <si>
    <t xml:space="preserve">10P306</t>
  </si>
  <si>
    <t xml:space="preserve">10P307</t>
  </si>
  <si>
    <t xml:space="preserve">10P308</t>
  </si>
  <si>
    <t xml:space="preserve">10P309</t>
  </si>
  <si>
    <t xml:space="preserve">10P310</t>
  </si>
  <si>
    <t xml:space="preserve">10P311</t>
  </si>
  <si>
    <t xml:space="preserve">10P312</t>
  </si>
  <si>
    <t xml:space="preserve">10P313</t>
  </si>
  <si>
    <t xml:space="preserve">10P314</t>
  </si>
  <si>
    <t xml:space="preserve">10P315</t>
  </si>
  <si>
    <t xml:space="preserve">10P316</t>
  </si>
  <si>
    <t xml:space="preserve">10P317</t>
  </si>
  <si>
    <t xml:space="preserve">10P318</t>
  </si>
  <si>
    <t xml:space="preserve">10P319</t>
  </si>
  <si>
    <t xml:space="preserve">10P320</t>
  </si>
  <si>
    <t xml:space="preserve">10P321</t>
  </si>
  <si>
    <t xml:space="preserve">10P322</t>
  </si>
  <si>
    <t xml:space="preserve">10P323</t>
  </si>
  <si>
    <t xml:space="preserve">10P324</t>
  </si>
  <si>
    <t xml:space="preserve">10P325</t>
  </si>
  <si>
    <t xml:space="preserve">10P326</t>
  </si>
  <si>
    <t xml:space="preserve">10P327</t>
  </si>
  <si>
    <t xml:space="preserve">10P328</t>
  </si>
  <si>
    <t xml:space="preserve">10P329</t>
  </si>
  <si>
    <t xml:space="preserve">10P330</t>
  </si>
  <si>
    <t xml:space="preserve">10P331</t>
  </si>
  <si>
    <t xml:space="preserve">10P332</t>
  </si>
  <si>
    <t xml:space="preserve">10P333</t>
  </si>
  <si>
    <t xml:space="preserve">10P334</t>
  </si>
  <si>
    <t xml:space="preserve">10P335</t>
  </si>
  <si>
    <t xml:space="preserve">10P336</t>
  </si>
  <si>
    <t xml:space="preserve">10P337</t>
  </si>
  <si>
    <t xml:space="preserve">10P338</t>
  </si>
  <si>
    <t xml:space="preserve">10P339</t>
  </si>
  <si>
    <t xml:space="preserve">10P340</t>
  </si>
  <si>
    <t xml:space="preserve">10P341</t>
  </si>
  <si>
    <t xml:space="preserve">10P342</t>
  </si>
  <si>
    <t xml:space="preserve">10P343</t>
  </si>
  <si>
    <t xml:space="preserve">10P344</t>
  </si>
  <si>
    <t xml:space="preserve">10P345</t>
  </si>
  <si>
    <t xml:space="preserve">10P346</t>
  </si>
  <si>
    <t xml:space="preserve">10P347</t>
  </si>
  <si>
    <t xml:space="preserve">10P348</t>
  </si>
  <si>
    <t xml:space="preserve">10P349</t>
  </si>
  <si>
    <t xml:space="preserve">10P350</t>
  </si>
  <si>
    <t xml:space="preserve">10P351</t>
  </si>
  <si>
    <t xml:space="preserve">10P352</t>
  </si>
  <si>
    <t xml:space="preserve">10P353</t>
  </si>
  <si>
    <t xml:space="preserve">10P354</t>
  </si>
  <si>
    <t xml:space="preserve">10P355</t>
  </si>
  <si>
    <t xml:space="preserve">10P356</t>
  </si>
  <si>
    <t xml:space="preserve">10P357</t>
  </si>
  <si>
    <t xml:space="preserve">10P358</t>
  </si>
  <si>
    <t xml:space="preserve">10P359</t>
  </si>
  <si>
    <t xml:space="preserve">10P360</t>
  </si>
  <si>
    <t xml:space="preserve">10P361</t>
  </si>
  <si>
    <t xml:space="preserve">10P362</t>
  </si>
  <si>
    <t xml:space="preserve">10P363</t>
  </si>
  <si>
    <t xml:space="preserve">10P364</t>
  </si>
  <si>
    <t xml:space="preserve">10P365</t>
  </si>
  <si>
    <t xml:space="preserve">10P366</t>
  </si>
  <si>
    <t xml:space="preserve">10P367</t>
  </si>
  <si>
    <t xml:space="preserve">10P368</t>
  </si>
  <si>
    <t xml:space="preserve">10P369</t>
  </si>
  <si>
    <t xml:space="preserve">10P370</t>
  </si>
  <si>
    <t xml:space="preserve">10P371</t>
  </si>
  <si>
    <t xml:space="preserve">10P372</t>
  </si>
  <si>
    <t xml:space="preserve">10P373</t>
  </si>
  <si>
    <t xml:space="preserve">10P374</t>
  </si>
  <si>
    <t xml:space="preserve">10P375</t>
  </si>
  <si>
    <t xml:space="preserve">10P376</t>
  </si>
  <si>
    <t xml:space="preserve">10P377</t>
  </si>
  <si>
    <t xml:space="preserve">10P378</t>
  </si>
  <si>
    <t xml:space="preserve">10P379</t>
  </si>
  <si>
    <t xml:space="preserve">10P380</t>
  </si>
  <si>
    <t xml:space="preserve">10P381</t>
  </si>
  <si>
    <t xml:space="preserve">10P382</t>
  </si>
  <si>
    <t xml:space="preserve">10P383</t>
  </si>
  <si>
    <t xml:space="preserve">10P384</t>
  </si>
  <si>
    <t xml:space="preserve">10P385</t>
  </si>
  <si>
    <t xml:space="preserve">10P386</t>
  </si>
  <si>
    <t xml:space="preserve">10P387</t>
  </si>
  <si>
    <t xml:space="preserve">10P388</t>
  </si>
  <si>
    <t xml:space="preserve">10P389</t>
  </si>
  <si>
    <t xml:space="preserve">10P390</t>
  </si>
  <si>
    <t xml:space="preserve">10P391</t>
  </si>
  <si>
    <t xml:space="preserve">10P392</t>
  </si>
  <si>
    <t xml:space="preserve">10P393</t>
  </si>
  <si>
    <t xml:space="preserve">10P394</t>
  </si>
  <si>
    <t xml:space="preserve">10P395</t>
  </si>
  <si>
    <t xml:space="preserve">10P396</t>
  </si>
  <si>
    <t xml:space="preserve">10P397</t>
  </si>
  <si>
    <t xml:space="preserve">10P398</t>
  </si>
  <si>
    <t xml:space="preserve">10P399</t>
  </si>
  <si>
    <t xml:space="preserve">10P400</t>
  </si>
  <si>
    <t xml:space="preserve">10P401</t>
  </si>
  <si>
    <t xml:space="preserve">10P402</t>
  </si>
  <si>
    <t xml:space="preserve">10P403</t>
  </si>
  <si>
    <t xml:space="preserve">10P404</t>
  </si>
  <si>
    <t xml:space="preserve">10P405</t>
  </si>
  <si>
    <t xml:space="preserve">10P406</t>
  </si>
  <si>
    <t xml:space="preserve">10P407</t>
  </si>
  <si>
    <t xml:space="preserve">10P408</t>
  </si>
  <si>
    <t xml:space="preserve">10P409</t>
  </si>
  <si>
    <t xml:space="preserve">10P410</t>
  </si>
  <si>
    <t xml:space="preserve">10P411</t>
  </si>
  <si>
    <t xml:space="preserve">10P412</t>
  </si>
  <si>
    <t xml:space="preserve">10P413</t>
  </si>
  <si>
    <t xml:space="preserve">10P414</t>
  </si>
  <si>
    <t xml:space="preserve">10P415</t>
  </si>
  <si>
    <t xml:space="preserve">10P416</t>
  </si>
  <si>
    <t xml:space="preserve">10P417</t>
  </si>
  <si>
    <t xml:space="preserve">10P418</t>
  </si>
  <si>
    <t xml:space="preserve">10P419</t>
  </si>
  <si>
    <t xml:space="preserve">10P420</t>
  </si>
  <si>
    <t xml:space="preserve">10P421</t>
  </si>
  <si>
    <t xml:space="preserve">10P422</t>
  </si>
  <si>
    <t xml:space="preserve">10P423</t>
  </si>
  <si>
    <t xml:space="preserve">10P424</t>
  </si>
  <si>
    <t xml:space="preserve">10P425</t>
  </si>
  <si>
    <t xml:space="preserve">10P426</t>
  </si>
  <si>
    <t xml:space="preserve">10P427</t>
  </si>
  <si>
    <t xml:space="preserve">10P428</t>
  </si>
  <si>
    <t xml:space="preserve">10P429</t>
  </si>
  <si>
    <t xml:space="preserve">10P430</t>
  </si>
  <si>
    <t xml:space="preserve">10P431</t>
  </si>
  <si>
    <t xml:space="preserve">10P432</t>
  </si>
  <si>
    <t xml:space="preserve">10P433</t>
  </si>
  <si>
    <t xml:space="preserve">10P434</t>
  </si>
  <si>
    <t xml:space="preserve">10P435</t>
  </si>
  <si>
    <t xml:space="preserve">10P436</t>
  </si>
  <si>
    <t xml:space="preserve">10P437</t>
  </si>
  <si>
    <t xml:space="preserve">10P438</t>
  </si>
  <si>
    <t xml:space="preserve">10P439</t>
  </si>
  <si>
    <t xml:space="preserve">10P440</t>
  </si>
  <si>
    <t xml:space="preserve">10P441</t>
  </si>
  <si>
    <t xml:space="preserve">10P442</t>
  </si>
  <si>
    <t xml:space="preserve">10P443</t>
  </si>
  <si>
    <t xml:space="preserve">10P444</t>
  </si>
  <si>
    <t xml:space="preserve">10P445</t>
  </si>
  <si>
    <t xml:space="preserve">10P446</t>
  </si>
  <si>
    <t xml:space="preserve">10P447</t>
  </si>
  <si>
    <t xml:space="preserve">10P448</t>
  </si>
  <si>
    <t xml:space="preserve">10P449</t>
  </si>
  <si>
    <t xml:space="preserve">10P450</t>
  </si>
  <si>
    <t xml:space="preserve">10P451</t>
  </si>
  <si>
    <t xml:space="preserve">10P452</t>
  </si>
  <si>
    <t xml:space="preserve">10P453</t>
  </si>
  <si>
    <t xml:space="preserve">10P454</t>
  </si>
  <si>
    <t xml:space="preserve">10P455</t>
  </si>
  <si>
    <t xml:space="preserve">10P456</t>
  </si>
  <si>
    <t xml:space="preserve">10P457</t>
  </si>
  <si>
    <t xml:space="preserve">10P458</t>
  </si>
  <si>
    <t xml:space="preserve">10P459</t>
  </si>
  <si>
    <t xml:space="preserve">10P460</t>
  </si>
  <si>
    <t xml:space="preserve">10P461</t>
  </si>
  <si>
    <t xml:space="preserve">10P462</t>
  </si>
  <si>
    <t xml:space="preserve">10P463</t>
  </si>
  <si>
    <t xml:space="preserve">10P464</t>
  </si>
  <si>
    <t xml:space="preserve">10P465</t>
  </si>
  <si>
    <t xml:space="preserve">10P466</t>
  </si>
  <si>
    <t xml:space="preserve">10P467</t>
  </si>
  <si>
    <t xml:space="preserve">10P468</t>
  </si>
  <si>
    <t xml:space="preserve">10P469</t>
  </si>
  <si>
    <t xml:space="preserve">10P470</t>
  </si>
  <si>
    <t xml:space="preserve">10P471</t>
  </si>
  <si>
    <t xml:space="preserve">10P472</t>
  </si>
  <si>
    <t xml:space="preserve">10P473</t>
  </si>
  <si>
    <t xml:space="preserve">10P474</t>
  </si>
  <si>
    <t xml:space="preserve">10P475</t>
  </si>
  <si>
    <t xml:space="preserve">10P476</t>
  </si>
  <si>
    <t xml:space="preserve">10P477</t>
  </si>
  <si>
    <t xml:space="preserve">10P478</t>
  </si>
  <si>
    <t xml:space="preserve">10P479</t>
  </si>
  <si>
    <t xml:space="preserve">10P480</t>
  </si>
  <si>
    <t xml:space="preserve">10P481</t>
  </si>
  <si>
    <t xml:space="preserve">10P482</t>
  </si>
  <si>
    <t xml:space="preserve">10P483</t>
  </si>
  <si>
    <t xml:space="preserve">10P484</t>
  </si>
  <si>
    <t xml:space="preserve">10P485</t>
  </si>
  <si>
    <t xml:space="preserve">10P486</t>
  </si>
  <si>
    <t xml:space="preserve">10P487</t>
  </si>
  <si>
    <t xml:space="preserve">10P488</t>
  </si>
  <si>
    <t xml:space="preserve">10P489</t>
  </si>
  <si>
    <t xml:space="preserve">10P490</t>
  </si>
  <si>
    <t xml:space="preserve">10P491</t>
  </si>
  <si>
    <t xml:space="preserve">10P492</t>
  </si>
  <si>
    <t xml:space="preserve">10P493</t>
  </si>
  <si>
    <t xml:space="preserve">10P494</t>
  </si>
  <si>
    <t xml:space="preserve">10P495</t>
  </si>
  <si>
    <t xml:space="preserve">10P496</t>
  </si>
  <si>
    <t xml:space="preserve">10P497</t>
  </si>
  <si>
    <t xml:space="preserve">10P498</t>
  </si>
  <si>
    <t xml:space="preserve">10P499</t>
  </si>
  <si>
    <t xml:space="preserve">10P500</t>
  </si>
  <si>
    <t xml:space="preserve">10P501</t>
  </si>
  <si>
    <t xml:space="preserve">10P502</t>
  </si>
  <si>
    <t xml:space="preserve">10P503</t>
  </si>
  <si>
    <t xml:space="preserve">10P504</t>
  </si>
  <si>
    <t xml:space="preserve">10P505</t>
  </si>
  <si>
    <t xml:space="preserve">10P506</t>
  </si>
  <si>
    <t xml:space="preserve">10P507</t>
  </si>
  <si>
    <t xml:space="preserve">10P508</t>
  </si>
  <si>
    <t xml:space="preserve">10P509</t>
  </si>
  <si>
    <t xml:space="preserve">10P510</t>
  </si>
  <si>
    <t xml:space="preserve">10P511</t>
  </si>
  <si>
    <t xml:space="preserve">10P512</t>
  </si>
  <si>
    <t xml:space="preserve">10M1</t>
  </si>
  <si>
    <t xml:space="preserve">10M2</t>
  </si>
  <si>
    <t xml:space="preserve">10M3</t>
  </si>
  <si>
    <t xml:space="preserve">10M4</t>
  </si>
  <si>
    <t xml:space="preserve">10M5</t>
  </si>
  <si>
    <t xml:space="preserve">10M6</t>
  </si>
  <si>
    <t xml:space="preserve">10M7</t>
  </si>
  <si>
    <t xml:space="preserve">10M8</t>
  </si>
  <si>
    <t xml:space="preserve">10M9</t>
  </si>
  <si>
    <t xml:space="preserve">10M10</t>
  </si>
  <si>
    <t xml:space="preserve">10M11</t>
  </si>
  <si>
    <t xml:space="preserve">10M12</t>
  </si>
  <si>
    <t xml:space="preserve">10M13</t>
  </si>
  <si>
    <t xml:space="preserve">10M14</t>
  </si>
  <si>
    <t xml:space="preserve">10M15</t>
  </si>
  <si>
    <t xml:space="preserve">10M16</t>
  </si>
  <si>
    <t xml:space="preserve">10M17</t>
  </si>
  <si>
    <t xml:space="preserve">10M18</t>
  </si>
  <si>
    <t xml:space="preserve">10M19</t>
  </si>
  <si>
    <t xml:space="preserve">10M20</t>
  </si>
  <si>
    <t xml:space="preserve">10M21</t>
  </si>
  <si>
    <t xml:space="preserve">10M22</t>
  </si>
  <si>
    <t xml:space="preserve">10M23</t>
  </si>
  <si>
    <t xml:space="preserve">10M24</t>
  </si>
  <si>
    <t xml:space="preserve">10M25</t>
  </si>
  <si>
    <t xml:space="preserve">10M26</t>
  </si>
  <si>
    <t xml:space="preserve">10M27</t>
  </si>
  <si>
    <t xml:space="preserve">10M28</t>
  </si>
  <si>
    <t xml:space="preserve">10M29</t>
  </si>
  <si>
    <t xml:space="preserve">10M30</t>
  </si>
  <si>
    <t xml:space="preserve">10M31</t>
  </si>
  <si>
    <t xml:space="preserve">10M32</t>
  </si>
  <si>
    <t xml:space="preserve">10M33</t>
  </si>
  <si>
    <t xml:space="preserve">10M34</t>
  </si>
  <si>
    <t xml:space="preserve">10M35</t>
  </si>
  <si>
    <t xml:space="preserve">10M36</t>
  </si>
  <si>
    <t xml:space="preserve">10M37</t>
  </si>
  <si>
    <t xml:space="preserve">10M38</t>
  </si>
  <si>
    <t xml:space="preserve">10M39</t>
  </si>
  <si>
    <t xml:space="preserve">10M40</t>
  </si>
  <si>
    <t xml:space="preserve">10M41</t>
  </si>
  <si>
    <t xml:space="preserve">10M42</t>
  </si>
  <si>
    <t xml:space="preserve">10M43</t>
  </si>
  <si>
    <t xml:space="preserve">10M44</t>
  </si>
  <si>
    <t xml:space="preserve">10M45</t>
  </si>
  <si>
    <t xml:space="preserve">10M46</t>
  </si>
  <si>
    <t xml:space="preserve">10M47</t>
  </si>
  <si>
    <t xml:space="preserve">10M48</t>
  </si>
  <si>
    <t xml:space="preserve">10M49</t>
  </si>
  <si>
    <t xml:space="preserve">10M50</t>
  </si>
  <si>
    <t xml:space="preserve">10M51</t>
  </si>
  <si>
    <t xml:space="preserve">10M52</t>
  </si>
  <si>
    <t xml:space="preserve">10M53</t>
  </si>
  <si>
    <t xml:space="preserve">10M54</t>
  </si>
  <si>
    <t xml:space="preserve">10M55</t>
  </si>
  <si>
    <t xml:space="preserve">10M56</t>
  </si>
  <si>
    <t xml:space="preserve">10M57</t>
  </si>
  <si>
    <t xml:space="preserve">10M58</t>
  </si>
  <si>
    <t xml:space="preserve">10M59</t>
  </si>
  <si>
    <t xml:space="preserve">10M60</t>
  </si>
  <si>
    <t xml:space="preserve">10M61</t>
  </si>
  <si>
    <t xml:space="preserve">10M62</t>
  </si>
  <si>
    <t xml:space="preserve">10M63</t>
  </si>
  <si>
    <t xml:space="preserve">10M64</t>
  </si>
  <si>
    <t xml:space="preserve">10M65</t>
  </si>
  <si>
    <t xml:space="preserve">10M66</t>
  </si>
  <si>
    <t xml:space="preserve">10M67</t>
  </si>
  <si>
    <t xml:space="preserve">10M68</t>
  </si>
  <si>
    <t xml:space="preserve">10M69</t>
  </si>
  <si>
    <t xml:space="preserve">10M70</t>
  </si>
  <si>
    <t xml:space="preserve">10M71</t>
  </si>
  <si>
    <t xml:space="preserve">10M72</t>
  </si>
  <si>
    <t xml:space="preserve">10M73</t>
  </si>
  <si>
    <t xml:space="preserve">10M74</t>
  </si>
  <si>
    <t xml:space="preserve">10M75</t>
  </si>
  <si>
    <t xml:space="preserve">10M76</t>
  </si>
  <si>
    <t xml:space="preserve">10M77</t>
  </si>
  <si>
    <t xml:space="preserve">10M78</t>
  </si>
  <si>
    <t xml:space="preserve">10M79</t>
  </si>
  <si>
    <t xml:space="preserve">10M80</t>
  </si>
  <si>
    <t xml:space="preserve">10M81</t>
  </si>
  <si>
    <t xml:space="preserve">10M82</t>
  </si>
  <si>
    <t xml:space="preserve">10M83</t>
  </si>
  <si>
    <t xml:space="preserve">10M84</t>
  </si>
  <si>
    <t xml:space="preserve">10M85</t>
  </si>
  <si>
    <t xml:space="preserve">10M86</t>
  </si>
  <si>
    <t xml:space="preserve">10M87</t>
  </si>
  <si>
    <t xml:space="preserve">10M88</t>
  </si>
  <si>
    <t xml:space="preserve">10M89</t>
  </si>
  <si>
    <t xml:space="preserve">10M90</t>
  </si>
  <si>
    <t xml:space="preserve">10M91</t>
  </si>
  <si>
    <t xml:space="preserve">10M92</t>
  </si>
  <si>
    <t xml:space="preserve">10M93</t>
  </si>
  <si>
    <t xml:space="preserve">10M94</t>
  </si>
  <si>
    <t xml:space="preserve">10M95</t>
  </si>
  <si>
    <t xml:space="preserve">10M96</t>
  </si>
  <si>
    <t xml:space="preserve">10M97</t>
  </si>
  <si>
    <t xml:space="preserve">10M98</t>
  </si>
  <si>
    <t xml:space="preserve">10M99</t>
  </si>
  <si>
    <t xml:space="preserve">10M100</t>
  </si>
  <si>
    <t xml:space="preserve">10M101</t>
  </si>
  <si>
    <t xml:space="preserve">10M102</t>
  </si>
  <si>
    <t xml:space="preserve">10M103</t>
  </si>
  <si>
    <t xml:space="preserve">10M104</t>
  </si>
  <si>
    <t xml:space="preserve">10M105</t>
  </si>
  <si>
    <t xml:space="preserve">10M106</t>
  </si>
  <si>
    <t xml:space="preserve">10M107</t>
  </si>
  <si>
    <t xml:space="preserve">10M108</t>
  </si>
  <si>
    <t xml:space="preserve">10M109</t>
  </si>
  <si>
    <t xml:space="preserve">10M110</t>
  </si>
  <si>
    <t xml:space="preserve">10M111</t>
  </si>
  <si>
    <t xml:space="preserve">10M112</t>
  </si>
  <si>
    <t xml:space="preserve">10M113</t>
  </si>
  <si>
    <t xml:space="preserve">10M114</t>
  </si>
  <si>
    <t xml:space="preserve">10M115</t>
  </si>
  <si>
    <t xml:space="preserve">10M116</t>
  </si>
  <si>
    <t xml:space="preserve">10M117</t>
  </si>
  <si>
    <t xml:space="preserve">10M118</t>
  </si>
  <si>
    <t xml:space="preserve">10M119</t>
  </si>
  <si>
    <t xml:space="preserve">10M120</t>
  </si>
  <si>
    <t xml:space="preserve">10M121</t>
  </si>
  <si>
    <t xml:space="preserve">10M122</t>
  </si>
  <si>
    <t xml:space="preserve">10M123</t>
  </si>
  <si>
    <t xml:space="preserve">10M124</t>
  </si>
  <si>
    <t xml:space="preserve">10M125</t>
  </si>
  <si>
    <t xml:space="preserve">10M126</t>
  </si>
  <si>
    <t xml:space="preserve">10M127</t>
  </si>
  <si>
    <t xml:space="preserve">10M128</t>
  </si>
  <si>
    <t xml:space="preserve">10M129</t>
  </si>
  <si>
    <t xml:space="preserve">10M130</t>
  </si>
  <si>
    <t xml:space="preserve">10M131</t>
  </si>
  <si>
    <t xml:space="preserve">10M132</t>
  </si>
  <si>
    <t xml:space="preserve">10M133</t>
  </si>
  <si>
    <t xml:space="preserve">10M134</t>
  </si>
  <si>
    <t xml:space="preserve">10M135</t>
  </si>
  <si>
    <t xml:space="preserve">10M136</t>
  </si>
  <si>
    <t xml:space="preserve">10M137</t>
  </si>
  <si>
    <t xml:space="preserve">10M138</t>
  </si>
  <si>
    <t xml:space="preserve">10M139</t>
  </si>
  <si>
    <t xml:space="preserve">10M140</t>
  </si>
  <si>
    <t xml:space="preserve">10M141</t>
  </si>
  <si>
    <t xml:space="preserve">10M142</t>
  </si>
  <si>
    <t xml:space="preserve">10M143</t>
  </si>
  <si>
    <t xml:space="preserve">10M144</t>
  </si>
  <si>
    <t xml:space="preserve">10M145</t>
  </si>
  <si>
    <t xml:space="preserve">10M146</t>
  </si>
  <si>
    <t xml:space="preserve">10M147</t>
  </si>
  <si>
    <t xml:space="preserve">10M148</t>
  </si>
  <si>
    <t xml:space="preserve">10M149</t>
  </si>
  <si>
    <t xml:space="preserve">10M150</t>
  </si>
  <si>
    <t xml:space="preserve">10M151</t>
  </si>
  <si>
    <t xml:space="preserve">10M152</t>
  </si>
  <si>
    <t xml:space="preserve">10M153</t>
  </si>
  <si>
    <t xml:space="preserve">10M154</t>
  </si>
  <si>
    <t xml:space="preserve">10M155</t>
  </si>
  <si>
    <t xml:space="preserve">10M156</t>
  </si>
  <si>
    <t xml:space="preserve">10M157</t>
  </si>
  <si>
    <t xml:space="preserve">10M158</t>
  </si>
  <si>
    <t xml:space="preserve">10M159</t>
  </si>
  <si>
    <t xml:space="preserve">10M160</t>
  </si>
  <si>
    <t xml:space="preserve">10M161</t>
  </si>
  <si>
    <t xml:space="preserve">10M162</t>
  </si>
  <si>
    <t xml:space="preserve">10M163</t>
  </si>
  <si>
    <t xml:space="preserve">10M164</t>
  </si>
  <si>
    <t xml:space="preserve">10M165</t>
  </si>
  <si>
    <t xml:space="preserve">10M166</t>
  </si>
  <si>
    <t xml:space="preserve">10M167</t>
  </si>
  <si>
    <t xml:space="preserve">10M168</t>
  </si>
  <si>
    <t xml:space="preserve">10M169</t>
  </si>
  <si>
    <t xml:space="preserve">10M170</t>
  </si>
  <si>
    <t xml:space="preserve">10M171</t>
  </si>
  <si>
    <t xml:space="preserve">10M172</t>
  </si>
  <si>
    <t xml:space="preserve">10M173</t>
  </si>
  <si>
    <t xml:space="preserve">10M174</t>
  </si>
  <si>
    <t xml:space="preserve">10M175</t>
  </si>
  <si>
    <t xml:space="preserve">10M176</t>
  </si>
  <si>
    <t xml:space="preserve">10M177</t>
  </si>
  <si>
    <t xml:space="preserve">10M178</t>
  </si>
  <si>
    <t xml:space="preserve">10M179</t>
  </si>
  <si>
    <t xml:space="preserve">10M180</t>
  </si>
  <si>
    <t xml:space="preserve">10M181</t>
  </si>
  <si>
    <t xml:space="preserve">10M182</t>
  </si>
  <si>
    <t xml:space="preserve">10M183</t>
  </si>
  <si>
    <t xml:space="preserve">10M184</t>
  </si>
  <si>
    <t xml:space="preserve">10M185</t>
  </si>
  <si>
    <t xml:space="preserve">10M186</t>
  </si>
  <si>
    <t xml:space="preserve">10M187</t>
  </si>
  <si>
    <t xml:space="preserve">10M188</t>
  </si>
  <si>
    <t xml:space="preserve">10M189</t>
  </si>
  <si>
    <t xml:space="preserve">10M190</t>
  </si>
  <si>
    <t xml:space="preserve">10M191</t>
  </si>
  <si>
    <t xml:space="preserve">10M192</t>
  </si>
  <si>
    <t xml:space="preserve">10M193</t>
  </si>
  <si>
    <t xml:space="preserve">10M194</t>
  </si>
  <si>
    <t xml:space="preserve">10M195</t>
  </si>
  <si>
    <t xml:space="preserve">10M196</t>
  </si>
  <si>
    <t xml:space="preserve">10M197</t>
  </si>
  <si>
    <t xml:space="preserve">10M198</t>
  </si>
  <si>
    <t xml:space="preserve">10M199</t>
  </si>
  <si>
    <t xml:space="preserve">10M200</t>
  </si>
  <si>
    <t xml:space="preserve">10M201</t>
  </si>
  <si>
    <t xml:space="preserve">10M202</t>
  </si>
  <si>
    <t xml:space="preserve">10M203</t>
  </si>
  <si>
    <t xml:space="preserve">10M204</t>
  </si>
  <si>
    <t xml:space="preserve">10M205</t>
  </si>
  <si>
    <t xml:space="preserve">10M206</t>
  </si>
  <si>
    <t xml:space="preserve">10M207</t>
  </si>
  <si>
    <t xml:space="preserve">10M208</t>
  </si>
  <si>
    <t xml:space="preserve">10M209</t>
  </si>
  <si>
    <t xml:space="preserve">10M210</t>
  </si>
  <si>
    <t xml:space="preserve">10M211</t>
  </si>
  <si>
    <t xml:space="preserve">10M212</t>
  </si>
  <si>
    <t xml:space="preserve">10M213</t>
  </si>
  <si>
    <t xml:space="preserve">10M214</t>
  </si>
  <si>
    <t xml:space="preserve">10M215</t>
  </si>
  <si>
    <t xml:space="preserve">10M216</t>
  </si>
  <si>
    <t xml:space="preserve">10M217</t>
  </si>
  <si>
    <t xml:space="preserve">10M218</t>
  </si>
  <si>
    <t xml:space="preserve">10M219</t>
  </si>
  <si>
    <t xml:space="preserve">10M220</t>
  </si>
  <si>
    <t xml:space="preserve">10M221</t>
  </si>
  <si>
    <t xml:space="preserve">10M222</t>
  </si>
  <si>
    <t xml:space="preserve">10M223</t>
  </si>
  <si>
    <t xml:space="preserve">10M224</t>
  </si>
  <si>
    <t xml:space="preserve">10M225</t>
  </si>
  <si>
    <t xml:space="preserve">10M226</t>
  </si>
  <si>
    <t xml:space="preserve">10M227</t>
  </si>
  <si>
    <t xml:space="preserve">10M228</t>
  </si>
  <si>
    <t xml:space="preserve">10M229</t>
  </si>
  <si>
    <t xml:space="preserve">10M230</t>
  </si>
  <si>
    <t xml:space="preserve">10M231</t>
  </si>
  <si>
    <t xml:space="preserve">10M232</t>
  </si>
  <si>
    <t xml:space="preserve">10M233</t>
  </si>
  <si>
    <t xml:space="preserve">10M234</t>
  </si>
  <si>
    <t xml:space="preserve">10M235</t>
  </si>
  <si>
    <t xml:space="preserve">10M236</t>
  </si>
  <si>
    <t xml:space="preserve">10M237</t>
  </si>
  <si>
    <t xml:space="preserve">10M238</t>
  </si>
  <si>
    <t xml:space="preserve">10M239</t>
  </si>
  <si>
    <t xml:space="preserve">10M240</t>
  </si>
  <si>
    <t xml:space="preserve">10M241</t>
  </si>
  <si>
    <t xml:space="preserve">10M242</t>
  </si>
  <si>
    <t xml:space="preserve">10M243</t>
  </si>
  <si>
    <t xml:space="preserve">10M244</t>
  </si>
  <si>
    <t xml:space="preserve">10M245</t>
  </si>
  <si>
    <t xml:space="preserve">10M246</t>
  </si>
  <si>
    <t xml:space="preserve">10M247</t>
  </si>
  <si>
    <t xml:space="preserve">10M248</t>
  </si>
  <si>
    <t xml:space="preserve">10M249</t>
  </si>
  <si>
    <t xml:space="preserve">10M250</t>
  </si>
  <si>
    <t xml:space="preserve">10M251</t>
  </si>
  <si>
    <t xml:space="preserve">10M252</t>
  </si>
  <si>
    <t xml:space="preserve">10M253</t>
  </si>
  <si>
    <t xml:space="preserve">10M254</t>
  </si>
  <si>
    <t xml:space="preserve">10M255</t>
  </si>
  <si>
    <t xml:space="preserve">10M256</t>
  </si>
  <si>
    <t xml:space="preserve">10M257</t>
  </si>
  <si>
    <t xml:space="preserve">10M258</t>
  </si>
  <si>
    <t xml:space="preserve">10M259</t>
  </si>
  <si>
    <t xml:space="preserve">10M260</t>
  </si>
  <si>
    <t xml:space="preserve">10M261</t>
  </si>
  <si>
    <t xml:space="preserve">10M262</t>
  </si>
  <si>
    <t xml:space="preserve">10M263</t>
  </si>
  <si>
    <t xml:space="preserve">10M264</t>
  </si>
  <si>
    <t xml:space="preserve">10M265</t>
  </si>
  <si>
    <t xml:space="preserve">10M266</t>
  </si>
  <si>
    <t xml:space="preserve">10M267</t>
  </si>
  <si>
    <t xml:space="preserve">10M268</t>
  </si>
  <si>
    <t xml:space="preserve">10M269</t>
  </si>
  <si>
    <t xml:space="preserve">10M270</t>
  </si>
  <si>
    <t xml:space="preserve">10M271</t>
  </si>
  <si>
    <t xml:space="preserve">10M272</t>
  </si>
  <si>
    <t xml:space="preserve">10M273</t>
  </si>
  <si>
    <t xml:space="preserve">10M274</t>
  </si>
  <si>
    <t xml:space="preserve">10M275</t>
  </si>
  <si>
    <t xml:space="preserve">10M276</t>
  </si>
  <si>
    <t xml:space="preserve">10M277</t>
  </si>
  <si>
    <t xml:space="preserve">10M278</t>
  </si>
  <si>
    <t xml:space="preserve">10M279</t>
  </si>
  <si>
    <t xml:space="preserve">10M280</t>
  </si>
  <si>
    <t xml:space="preserve">10M281</t>
  </si>
  <si>
    <t xml:space="preserve">10M282</t>
  </si>
  <si>
    <t xml:space="preserve">10M283</t>
  </si>
  <si>
    <t xml:space="preserve">10M284</t>
  </si>
  <si>
    <t xml:space="preserve">10M285</t>
  </si>
  <si>
    <t xml:space="preserve">10M286</t>
  </si>
  <si>
    <t xml:space="preserve">10M287</t>
  </si>
  <si>
    <t xml:space="preserve">10M288</t>
  </si>
  <si>
    <t xml:space="preserve">10M289</t>
  </si>
  <si>
    <t xml:space="preserve">10M290</t>
  </si>
  <si>
    <t xml:space="preserve">10M291</t>
  </si>
  <si>
    <t xml:space="preserve">10M292</t>
  </si>
  <si>
    <t xml:space="preserve">10M293</t>
  </si>
  <si>
    <t xml:space="preserve">10M294</t>
  </si>
  <si>
    <t xml:space="preserve">10M295</t>
  </si>
  <si>
    <t xml:space="preserve">10M296</t>
  </si>
  <si>
    <t xml:space="preserve">10M297</t>
  </si>
  <si>
    <t xml:space="preserve">10M298</t>
  </si>
  <si>
    <t xml:space="preserve">10M299</t>
  </si>
  <si>
    <t xml:space="preserve">10M300</t>
  </si>
  <si>
    <t xml:space="preserve">10M301</t>
  </si>
  <si>
    <t xml:space="preserve">10M302</t>
  </si>
  <si>
    <t xml:space="preserve">10M303</t>
  </si>
  <si>
    <t xml:space="preserve">10M304</t>
  </si>
  <si>
    <t xml:space="preserve">10M305</t>
  </si>
  <si>
    <t xml:space="preserve">10M306</t>
  </si>
  <si>
    <t xml:space="preserve">10M307</t>
  </si>
  <si>
    <t xml:space="preserve">10M308</t>
  </si>
  <si>
    <t xml:space="preserve">10M309</t>
  </si>
  <si>
    <t xml:space="preserve">10M310</t>
  </si>
  <si>
    <t xml:space="preserve">10M311</t>
  </si>
  <si>
    <t xml:space="preserve">10M312</t>
  </si>
  <si>
    <t xml:space="preserve">10M313</t>
  </si>
  <si>
    <t xml:space="preserve">10M314</t>
  </si>
  <si>
    <t xml:space="preserve">10M315</t>
  </si>
  <si>
    <t xml:space="preserve">10M316</t>
  </si>
  <si>
    <t xml:space="preserve">10M317</t>
  </si>
  <si>
    <t xml:space="preserve">10M318</t>
  </si>
  <si>
    <t xml:space="preserve">10M319</t>
  </si>
  <si>
    <t xml:space="preserve">10M320</t>
  </si>
  <si>
    <t xml:space="preserve">10M321</t>
  </si>
  <si>
    <t xml:space="preserve">10M322</t>
  </si>
  <si>
    <t xml:space="preserve">10M323</t>
  </si>
  <si>
    <t xml:space="preserve">10M324</t>
  </si>
  <si>
    <t xml:space="preserve">10M325</t>
  </si>
  <si>
    <t xml:space="preserve">10M326</t>
  </si>
  <si>
    <t xml:space="preserve">10M327</t>
  </si>
  <si>
    <t xml:space="preserve">10M328</t>
  </si>
  <si>
    <t xml:space="preserve">10M329</t>
  </si>
  <si>
    <t xml:space="preserve">10M330</t>
  </si>
  <si>
    <t xml:space="preserve">10M331</t>
  </si>
  <si>
    <t xml:space="preserve">10M332</t>
  </si>
  <si>
    <t xml:space="preserve">10M333</t>
  </si>
  <si>
    <t xml:space="preserve">10M334</t>
  </si>
  <si>
    <t xml:space="preserve">10M335</t>
  </si>
  <si>
    <t xml:space="preserve">10M336</t>
  </si>
  <si>
    <t xml:space="preserve">10M337</t>
  </si>
  <si>
    <t xml:space="preserve">10M338</t>
  </si>
  <si>
    <t xml:space="preserve">10M339</t>
  </si>
  <si>
    <t xml:space="preserve">10M340</t>
  </si>
  <si>
    <t xml:space="preserve">10M341</t>
  </si>
  <si>
    <t xml:space="preserve">10M342</t>
  </si>
  <si>
    <t xml:space="preserve">10M343</t>
  </si>
  <si>
    <t xml:space="preserve">10M344</t>
  </si>
  <si>
    <t xml:space="preserve">10M345</t>
  </si>
  <si>
    <t xml:space="preserve">10M346</t>
  </si>
  <si>
    <t xml:space="preserve">10M347</t>
  </si>
  <si>
    <t xml:space="preserve">10M348</t>
  </si>
  <si>
    <t xml:space="preserve">10M349</t>
  </si>
  <si>
    <t xml:space="preserve">10M350</t>
  </si>
  <si>
    <t xml:space="preserve">10M351</t>
  </si>
  <si>
    <t xml:space="preserve">10M352</t>
  </si>
  <si>
    <t xml:space="preserve">10M353</t>
  </si>
  <si>
    <t xml:space="preserve">10M354</t>
  </si>
  <si>
    <t xml:space="preserve">10M355</t>
  </si>
  <si>
    <t xml:space="preserve">10M356</t>
  </si>
  <si>
    <t xml:space="preserve">10M357</t>
  </si>
  <si>
    <t xml:space="preserve">10M358</t>
  </si>
  <si>
    <t xml:space="preserve">10M359</t>
  </si>
  <si>
    <t xml:space="preserve">10M360</t>
  </si>
  <si>
    <t xml:space="preserve">10M361</t>
  </si>
  <si>
    <t xml:space="preserve">10M362</t>
  </si>
  <si>
    <t xml:space="preserve">10M363</t>
  </si>
  <si>
    <t xml:space="preserve">10M364</t>
  </si>
  <si>
    <t xml:space="preserve">10M365</t>
  </si>
  <si>
    <t xml:space="preserve">10M366</t>
  </si>
  <si>
    <t xml:space="preserve">10M367</t>
  </si>
  <si>
    <t xml:space="preserve">10M368</t>
  </si>
  <si>
    <t xml:space="preserve">10M369</t>
  </si>
  <si>
    <t xml:space="preserve">10M370</t>
  </si>
  <si>
    <t xml:space="preserve">10M371</t>
  </si>
  <si>
    <t xml:space="preserve">10M372</t>
  </si>
  <si>
    <t xml:space="preserve">10M373</t>
  </si>
  <si>
    <t xml:space="preserve">10M374</t>
  </si>
  <si>
    <t xml:space="preserve">10M375</t>
  </si>
  <si>
    <t xml:space="preserve">10M376</t>
  </si>
  <si>
    <t xml:space="preserve">10M377</t>
  </si>
  <si>
    <t xml:space="preserve">10M378</t>
  </si>
  <si>
    <t xml:space="preserve">10M379</t>
  </si>
  <si>
    <t xml:space="preserve">10M380</t>
  </si>
  <si>
    <t xml:space="preserve">10M381</t>
  </si>
  <si>
    <t xml:space="preserve">10M382</t>
  </si>
  <si>
    <t xml:space="preserve">10M383</t>
  </si>
  <si>
    <t xml:space="preserve">10M384</t>
  </si>
  <si>
    <t xml:space="preserve">10M385</t>
  </si>
  <si>
    <t xml:space="preserve">10M386</t>
  </si>
  <si>
    <t xml:space="preserve">10M387</t>
  </si>
  <si>
    <t xml:space="preserve">10M388</t>
  </si>
  <si>
    <t xml:space="preserve">10M389</t>
  </si>
  <si>
    <t xml:space="preserve">10M390</t>
  </si>
  <si>
    <t xml:space="preserve">10M391</t>
  </si>
  <si>
    <t xml:space="preserve">10M392</t>
  </si>
  <si>
    <t xml:space="preserve">10M393</t>
  </si>
  <si>
    <t xml:space="preserve">10M394</t>
  </si>
  <si>
    <t xml:space="preserve">10M395</t>
  </si>
  <si>
    <t xml:space="preserve">10M396</t>
  </si>
  <si>
    <t xml:space="preserve">10M397</t>
  </si>
  <si>
    <t xml:space="preserve">10M398</t>
  </si>
  <si>
    <t xml:space="preserve">10M399</t>
  </si>
  <si>
    <t xml:space="preserve">10M400</t>
  </si>
  <si>
    <t xml:space="preserve">10M401</t>
  </si>
  <si>
    <t xml:space="preserve">10M402</t>
  </si>
  <si>
    <t xml:space="preserve">10M403</t>
  </si>
  <si>
    <t xml:space="preserve">10M404</t>
  </si>
  <si>
    <t xml:space="preserve">10M405</t>
  </si>
  <si>
    <t xml:space="preserve">10M406</t>
  </si>
  <si>
    <t xml:space="preserve">10M407</t>
  </si>
  <si>
    <t xml:space="preserve">10M408</t>
  </si>
  <si>
    <t xml:space="preserve">10M409</t>
  </si>
  <si>
    <t xml:space="preserve">10M410</t>
  </si>
  <si>
    <t xml:space="preserve">10M411</t>
  </si>
  <si>
    <t xml:space="preserve">10M412</t>
  </si>
  <si>
    <t xml:space="preserve">10M413</t>
  </si>
  <si>
    <t xml:space="preserve">10M414</t>
  </si>
  <si>
    <t xml:space="preserve">10M415</t>
  </si>
  <si>
    <t xml:space="preserve">10M416</t>
  </si>
  <si>
    <t xml:space="preserve">10M417</t>
  </si>
  <si>
    <t xml:space="preserve">10M418</t>
  </si>
  <si>
    <t xml:space="preserve">10M419</t>
  </si>
  <si>
    <t xml:space="preserve">10M420</t>
  </si>
  <si>
    <t xml:space="preserve">10M421</t>
  </si>
  <si>
    <t xml:space="preserve">10M422</t>
  </si>
  <si>
    <t xml:space="preserve">10M423</t>
  </si>
  <si>
    <t xml:space="preserve">10M424</t>
  </si>
  <si>
    <t xml:space="preserve">10M425</t>
  </si>
  <si>
    <t xml:space="preserve">10M426</t>
  </si>
  <si>
    <t xml:space="preserve">10M427</t>
  </si>
  <si>
    <t xml:space="preserve">10M428</t>
  </si>
  <si>
    <t xml:space="preserve">10M429</t>
  </si>
  <si>
    <t xml:space="preserve">10M430</t>
  </si>
  <si>
    <t xml:space="preserve">10M431</t>
  </si>
  <si>
    <t xml:space="preserve">10M432</t>
  </si>
  <si>
    <t xml:space="preserve">10M433</t>
  </si>
  <si>
    <t xml:space="preserve">10M434</t>
  </si>
  <si>
    <t xml:space="preserve">10M435</t>
  </si>
  <si>
    <t xml:space="preserve">10M436</t>
  </si>
  <si>
    <t xml:space="preserve">10M437</t>
  </si>
  <si>
    <t xml:space="preserve">10M438</t>
  </si>
  <si>
    <t xml:space="preserve">10M439</t>
  </si>
  <si>
    <t xml:space="preserve">10M440</t>
  </si>
  <si>
    <t xml:space="preserve">10M441</t>
  </si>
  <si>
    <t xml:space="preserve">10M442</t>
  </si>
  <si>
    <t xml:space="preserve">10M443</t>
  </si>
  <si>
    <t xml:space="preserve">10M444</t>
  </si>
  <si>
    <t xml:space="preserve">10M445</t>
  </si>
  <si>
    <t xml:space="preserve">10M446</t>
  </si>
  <si>
    <t xml:space="preserve">10M447</t>
  </si>
  <si>
    <t xml:space="preserve">10M448</t>
  </si>
  <si>
    <t xml:space="preserve">10M449</t>
  </si>
  <si>
    <t xml:space="preserve">10M450</t>
  </si>
  <si>
    <t xml:space="preserve">10M451</t>
  </si>
  <si>
    <t xml:space="preserve">10M452</t>
  </si>
  <si>
    <t xml:space="preserve">10M453</t>
  </si>
  <si>
    <t xml:space="preserve">10M454</t>
  </si>
  <si>
    <t xml:space="preserve">10M455</t>
  </si>
  <si>
    <t xml:space="preserve">10M456</t>
  </si>
  <si>
    <t xml:space="preserve">10M457</t>
  </si>
  <si>
    <t xml:space="preserve">10M458</t>
  </si>
  <si>
    <t xml:space="preserve">10M459</t>
  </si>
  <si>
    <t xml:space="preserve">10M460</t>
  </si>
  <si>
    <t xml:space="preserve">10M461</t>
  </si>
  <si>
    <t xml:space="preserve">10M462</t>
  </si>
  <si>
    <t xml:space="preserve">10M463</t>
  </si>
  <si>
    <t xml:space="preserve">10M464</t>
  </si>
  <si>
    <t xml:space="preserve">10M465</t>
  </si>
  <si>
    <t xml:space="preserve">10M466</t>
  </si>
  <si>
    <t xml:space="preserve">10M467</t>
  </si>
  <si>
    <t xml:space="preserve">10M468</t>
  </si>
  <si>
    <t xml:space="preserve">10M469</t>
  </si>
  <si>
    <t xml:space="preserve">10M470</t>
  </si>
  <si>
    <t xml:space="preserve">10M471</t>
  </si>
  <si>
    <t xml:space="preserve">10M472</t>
  </si>
  <si>
    <t xml:space="preserve">10M473</t>
  </si>
  <si>
    <t xml:space="preserve">10M474</t>
  </si>
  <si>
    <t xml:space="preserve">10M475</t>
  </si>
  <si>
    <t xml:space="preserve">10M476</t>
  </si>
  <si>
    <t xml:space="preserve">10M477</t>
  </si>
  <si>
    <t xml:space="preserve">10M478</t>
  </si>
  <si>
    <t xml:space="preserve">10M479</t>
  </si>
  <si>
    <t xml:space="preserve">10M480</t>
  </si>
  <si>
    <t xml:space="preserve">10M481</t>
  </si>
  <si>
    <t xml:space="preserve">10M482</t>
  </si>
  <si>
    <t xml:space="preserve">10M483</t>
  </si>
  <si>
    <t xml:space="preserve">10M484</t>
  </si>
  <si>
    <t xml:space="preserve">10M485</t>
  </si>
  <si>
    <t xml:space="preserve">10M486</t>
  </si>
  <si>
    <t xml:space="preserve">10M487</t>
  </si>
  <si>
    <t xml:space="preserve">10M488</t>
  </si>
  <si>
    <t xml:space="preserve">10M489</t>
  </si>
  <si>
    <t xml:space="preserve">10M490</t>
  </si>
  <si>
    <t xml:space="preserve">10M491</t>
  </si>
  <si>
    <t xml:space="preserve">10M492</t>
  </si>
  <si>
    <t xml:space="preserve">10M493</t>
  </si>
  <si>
    <t xml:space="preserve">10M494</t>
  </si>
  <si>
    <t xml:space="preserve">10M495</t>
  </si>
  <si>
    <t xml:space="preserve">10M496</t>
  </si>
  <si>
    <t xml:space="preserve">10M497</t>
  </si>
  <si>
    <t xml:space="preserve">10M498</t>
  </si>
  <si>
    <t xml:space="preserve">10M499</t>
  </si>
  <si>
    <t xml:space="preserve">10M500</t>
  </si>
  <si>
    <t xml:space="preserve">10M501</t>
  </si>
  <si>
    <t xml:space="preserve">10M502</t>
  </si>
  <si>
    <t xml:space="preserve">10M503</t>
  </si>
  <si>
    <t xml:space="preserve">10M504</t>
  </si>
  <si>
    <t xml:space="preserve">10M505</t>
  </si>
  <si>
    <t xml:space="preserve">10M506</t>
  </si>
  <si>
    <t xml:space="preserve">10M507</t>
  </si>
  <si>
    <t xml:space="preserve">10M508</t>
  </si>
  <si>
    <t xml:space="preserve">10M509</t>
  </si>
  <si>
    <t xml:space="preserve">10M510</t>
  </si>
  <si>
    <t xml:space="preserve">10M511</t>
  </si>
  <si>
    <t xml:space="preserve">10M512</t>
  </si>
  <si>
    <t xml:space="preserve">Geraçáo 0
Filhos</t>
  </si>
  <si>
    <t xml:space="preserve">Geraçáo 1
Pais(2)</t>
  </si>
  <si>
    <t xml:space="preserve">Geraçáo 2
Avós(4)</t>
  </si>
  <si>
    <t xml:space="preserve">Geraçáo 3
Bisavós (8)</t>
  </si>
  <si>
    <t xml:space="preserve">Geraçáo 4
Trisavós(16)</t>
  </si>
  <si>
    <t xml:space="preserve">Geraçáo 5
Tetravós(32)</t>
  </si>
  <si>
    <t xml:space="preserve">Geraçáo 6
Pentavós(64)</t>
  </si>
  <si>
    <t xml:space="preserve">Geraçáo 7
Hexavós(128)</t>
  </si>
  <si>
    <t xml:space="preserve">Geraçáo 8
Heptavós(256)</t>
  </si>
  <si>
    <t xml:space="preserve">Geraçáo 9
Octavós(512)</t>
  </si>
  <si>
    <t xml:space="preserve">Geraçáo 10
Eneavós(1024)</t>
  </si>
  <si>
    <t xml:space="preserve">9M247</t>
  </si>
  <si>
    <t xml:space="preserve">Número de Pessoas da Geração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</si>
</sst>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0%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CC000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FFFF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u val="single"/>
      <sz val="11"/>
      <name val="Calibri"/>
      <family val="2"/>
      <charset val="1"/>
    </font>
    <font>
      <sz val="11"/>
      <color rgb="FFFFFF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CCCC"/>
        <bgColor rgb="FFCCCCFF"/>
      </patternFill>
    </fill>
    <fill>
      <patternFill patternType="solid">
        <fgColor rgb="FF81D41A"/>
        <bgColor rgb="FF3FAF46"/>
      </patternFill>
    </fill>
    <fill>
      <patternFill patternType="solid">
        <fgColor rgb="FFFF0000"/>
        <bgColor rgb="FFCC0000"/>
      </patternFill>
    </fill>
    <fill>
      <patternFill patternType="solid">
        <fgColor rgb="FFCCFFCC"/>
        <bgColor rgb="FFCCFFFF"/>
      </patternFill>
    </fill>
    <fill>
      <patternFill patternType="solid">
        <fgColor rgb="FF5983B0"/>
        <bgColor rgb="FF808080"/>
      </patternFill>
    </fill>
    <fill>
      <patternFill patternType="solid">
        <fgColor rgb="FFE8A202"/>
        <bgColor rgb="FFFFD428"/>
      </patternFill>
    </fill>
    <fill>
      <patternFill patternType="solid">
        <fgColor rgb="FF069A2E"/>
        <bgColor rgb="FF00B050"/>
      </patternFill>
    </fill>
    <fill>
      <patternFill patternType="solid">
        <fgColor rgb="FFFFD428"/>
        <bgColor rgb="FFFFFF00"/>
      </patternFill>
    </fill>
    <fill>
      <patternFill patternType="solid">
        <fgColor rgb="FF3FAF46"/>
        <bgColor rgb="FF00B050"/>
      </patternFill>
    </fill>
    <fill>
      <patternFill patternType="solid">
        <fgColor rgb="FF00B050"/>
        <bgColor rgb="FF069A2E"/>
      </patternFill>
    </fill>
    <fill>
      <patternFill patternType="solid">
        <fgColor rgb="FF00B0F0"/>
        <bgColor rgb="FF33CCCC"/>
      </patternFill>
    </fill>
    <fill>
      <patternFill patternType="solid">
        <fgColor rgb="FFFF3838"/>
        <bgColor rgb="FFFF0000"/>
      </patternFill>
    </fill>
    <fill>
      <patternFill patternType="solid">
        <fgColor rgb="FF729FCF"/>
        <bgColor rgb="FF5983B0"/>
      </patternFill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4" borderId="0" xfId="21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0" xfId="21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4" borderId="0" xfId="2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3" borderId="0" xfId="2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0" xfId="21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11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1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1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d 1" xfId="21"/>
    <cellStyle name="Celula Verde" xfId="22"/>
    <cellStyle name="Celula Vermelha" xfId="23"/>
    <cellStyle name="Célula Preta" xfId="24"/>
    <cellStyle name="Good 2" xfId="25"/>
    <cellStyle name="*unknown*" xfId="20" builtinId="8"/>
  </cellStyles>
  <dxfs count="2">
    <dxf>
      <font>
        <name val="Arial"/>
        <charset val="1"/>
        <family val="2"/>
      </font>
      <fill>
        <patternFill>
          <bgColor rgb="FF81D41A"/>
        </patternFill>
      </fill>
    </dxf>
    <dxf>
      <font>
        <name val="Arial"/>
        <charset val="1"/>
        <family val="2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69A2E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B05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81D41A"/>
      <rgbColor rgb="FFFFD428"/>
      <rgbColor rgb="FFE8A202"/>
      <rgbColor rgb="FFFF3838"/>
      <rgbColor rgb="FF5983B0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U30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E10" activeCellId="0" sqref="E10"/>
    </sheetView>
  </sheetViews>
  <sheetFormatPr defaultColWidth="11.53515625" defaultRowHeight="12.8" zeroHeight="false" outlineLevelRow="0" outlineLevelCol="0"/>
  <cols>
    <col collapsed="false" customWidth="true" hidden="false" outlineLevel="0" max="2" min="2" style="1" width="7.23"/>
    <col collapsed="false" customWidth="true" hidden="false" outlineLevel="0" max="3" min="3" style="2" width="33.79"/>
    <col collapsed="false" customWidth="true" hidden="false" outlineLevel="0" max="4" min="4" style="1" width="8.2"/>
    <col collapsed="false" customWidth="true" hidden="false" outlineLevel="0" max="5" min="5" style="1" width="8.9"/>
    <col collapsed="false" customWidth="true" hidden="false" outlineLevel="0" max="6" min="6" style="1" width="8.8"/>
    <col collapsed="false" customWidth="true" hidden="false" outlineLevel="0" max="7" min="7" style="1" width="5.56"/>
    <col collapsed="false" customWidth="true" hidden="false" outlineLevel="0" max="8" min="8" style="1" width="15.48"/>
    <col collapsed="false" customWidth="true" hidden="false" outlineLevel="0" max="9" min="9" style="3" width="6.81"/>
    <col collapsed="false" customWidth="true" hidden="false" outlineLevel="0" max="10" min="10" style="1" width="15.06"/>
    <col collapsed="false" customWidth="true" hidden="false" outlineLevel="0" max="11" min="11" style="3" width="6.25"/>
    <col collapsed="false" customWidth="true" hidden="false" outlineLevel="0" max="12" min="12" style="1" width="14.6"/>
    <col collapsed="false" customWidth="true" hidden="false" outlineLevel="0" max="13" min="13" style="3" width="6.25"/>
    <col collapsed="false" customWidth="true" hidden="false" outlineLevel="0" max="15" min="15" style="3" width="14.92"/>
    <col collapsed="false" customWidth="true" hidden="false" outlineLevel="0" max="17" min="17" style="3" width="16.04"/>
    <col collapsed="false" customWidth="true" hidden="false" outlineLevel="0" max="18" min="18" style="3" width="15.2"/>
    <col collapsed="false" customWidth="true" hidden="false" outlineLevel="0" max="19" min="19" style="3" width="30.87"/>
  </cols>
  <sheetData>
    <row r="1" customFormat="false" ht="12.8" hidden="false" customHeight="fals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U1" s="6" t="s">
        <v>19</v>
      </c>
    </row>
    <row r="2" customFormat="false" ht="12.8" hidden="false" customHeight="false" outlineLevel="0" collapsed="false">
      <c r="A2" s="7" t="s">
        <v>20</v>
      </c>
      <c r="B2" s="1" t="s">
        <v>21</v>
      </c>
      <c r="C2" s="2" t="n">
        <f aca="false">VLOOKUP(A2,Árvore_completa!$E$2:$F$1024,2)</f>
        <v>0</v>
      </c>
      <c r="D2" s="8" t="str">
        <f aca="false">INDEX($A$1:$A$2047,ROW($A4),1)</f>
        <v>2P1</v>
      </c>
      <c r="E2" s="8" t="str">
        <f aca="false">INDEX($A$1:$A$2047,ROW($A4)+ROW($A$1),1)</f>
        <v>2P2</v>
      </c>
      <c r="F2" s="9" t="str">
        <f aca="false">IF(ISNA(MATCH(A2,#REF!,0 )),"Não","Sim")</f>
        <v>Sim</v>
      </c>
      <c r="G2" s="9" t="e">
        <f aca="false">COUNTIF(#REF!,A2)</f>
        <v>#REF!</v>
      </c>
      <c r="H2" s="10"/>
      <c r="I2" s="11"/>
      <c r="J2" s="10"/>
      <c r="K2" s="11"/>
      <c r="L2" s="10" t="s">
        <v>20</v>
      </c>
      <c r="M2" s="11"/>
      <c r="P2" s="3"/>
      <c r="U2" s="3" t="s">
        <v>22</v>
      </c>
    </row>
    <row r="3" customFormat="false" ht="12.8" hidden="false" customHeight="false" outlineLevel="0" collapsed="false">
      <c r="A3" s="12" t="s">
        <v>23</v>
      </c>
      <c r="B3" s="1" t="s">
        <v>24</v>
      </c>
      <c r="C3" s="2" t="n">
        <f aca="false">VLOOKUP(A3,Árvore_completa!$E$1026:$F$2048,2)</f>
        <v>0</v>
      </c>
      <c r="D3" s="13" t="str">
        <f aca="false">INDEX($A$1:$A$2047,ROW($A5)+ROW($A1))</f>
        <v>2M1</v>
      </c>
      <c r="E3" s="8" t="str">
        <f aca="false">INDEX($A$1:$A$2047,ROW($A5)+ROW($A2),1)</f>
        <v>2M2</v>
      </c>
      <c r="F3" s="9" t="str">
        <f aca="false">IF(ISNA(MATCH(A3,#REF!,0 )),"Não","Sim")</f>
        <v>Sim</v>
      </c>
      <c r="G3" s="9" t="e">
        <f aca="false">COUNTIF(#REF!,A3)</f>
        <v>#REF!</v>
      </c>
      <c r="H3" s="10"/>
      <c r="I3" s="11"/>
      <c r="J3" s="10"/>
      <c r="K3" s="11"/>
      <c r="L3" s="10"/>
      <c r="M3" s="11"/>
      <c r="P3" s="3"/>
      <c r="U3" s="3" t="s">
        <v>25</v>
      </c>
    </row>
    <row r="4" customFormat="false" ht="12.8" hidden="false" customHeight="false" outlineLevel="0" collapsed="false">
      <c r="A4" s="7" t="s">
        <v>26</v>
      </c>
      <c r="B4" s="1" t="s">
        <v>21</v>
      </c>
      <c r="C4" s="2" t="n">
        <f aca="false">VLOOKUP(A4,Árvore_completa!$J$2:$K$1024,2)</f>
        <v>0</v>
      </c>
      <c r="D4" s="13" t="str">
        <f aca="false">INDEX($A$1:$A$2047,ROW($A6)+ROW($A2))</f>
        <v>3P1</v>
      </c>
      <c r="E4" s="8" t="str">
        <f aca="false">INDEX($A$1:$A$2047,ROW($A6)+ROW($A3),1)</f>
        <v>3P2</v>
      </c>
      <c r="F4" s="9" t="str">
        <f aca="false">IF(ISNA(MATCH(A4,#REF!,0 )),"Não","Sim")</f>
        <v>Sim</v>
      </c>
      <c r="G4" s="9" t="e">
        <f aca="false">COUNTIF(#REF!,A4)</f>
        <v>#REF!</v>
      </c>
      <c r="H4" s="10"/>
      <c r="I4" s="11"/>
      <c r="J4" s="10"/>
      <c r="K4" s="11"/>
      <c r="L4" s="10"/>
      <c r="M4" s="11"/>
      <c r="P4" s="3"/>
    </row>
    <row r="5" customFormat="false" ht="12.8" hidden="false" customHeight="false" outlineLevel="0" collapsed="false">
      <c r="A5" s="12" t="s">
        <v>27</v>
      </c>
      <c r="B5" s="1" t="s">
        <v>21</v>
      </c>
      <c r="C5" s="2" t="n">
        <f aca="false">VLOOKUP(A5,Árvore_completa!$J$2:$K$1024,2)</f>
        <v>0</v>
      </c>
      <c r="D5" s="8" t="str">
        <f aca="false">INDEX($A$1:$A$2047,ROW($A7)+ROW($A3))</f>
        <v>3P3</v>
      </c>
      <c r="E5" s="8" t="str">
        <f aca="false">INDEX($A$1:$A$2047,ROW($A7)+ROW($A4),1)</f>
        <v>3P4</v>
      </c>
      <c r="F5" s="9" t="str">
        <f aca="false">IF(ISNA(MATCH(A5,#REF!,0 )),"Não","Sim")</f>
        <v>Sim</v>
      </c>
      <c r="G5" s="9" t="e">
        <f aca="false">COUNTIF(#REF!,A5)</f>
        <v>#REF!</v>
      </c>
      <c r="H5" s="10"/>
      <c r="I5" s="11"/>
      <c r="J5" s="10"/>
      <c r="K5" s="11"/>
      <c r="L5" s="10"/>
      <c r="M5" s="11"/>
      <c r="P5" s="3"/>
    </row>
    <row r="6" customFormat="false" ht="12.8" hidden="false" customHeight="false" outlineLevel="0" collapsed="false">
      <c r="A6" s="7" t="s">
        <v>28</v>
      </c>
      <c r="B6" s="1" t="s">
        <v>24</v>
      </c>
      <c r="C6" s="2" t="s">
        <v>29</v>
      </c>
      <c r="D6" s="14" t="str">
        <f aca="false">INDEX($A$1:$A$2047,ROW($A8)+ROW($A4))</f>
        <v>3M1</v>
      </c>
      <c r="E6" s="15" t="str">
        <f aca="false">INDEX($A$1:$A$2047,ROW($A8)+ROW($A5),1)</f>
        <v>3M2</v>
      </c>
      <c r="F6" s="9" t="str">
        <f aca="false">IF(ISNA(MATCH(A6,#REF!,0 )),"Não","Sim")</f>
        <v>Sim</v>
      </c>
      <c r="G6" s="9" t="e">
        <f aca="false">COUNTIF(#REF!,A6)</f>
        <v>#REF!</v>
      </c>
      <c r="H6" s="10"/>
      <c r="I6" s="11"/>
      <c r="J6" s="10"/>
      <c r="K6" s="11"/>
      <c r="L6" s="10"/>
      <c r="M6" s="11"/>
      <c r="P6" s="3"/>
    </row>
    <row r="7" customFormat="false" ht="12.8" hidden="false" customHeight="false" outlineLevel="0" collapsed="false">
      <c r="A7" s="12" t="s">
        <v>30</v>
      </c>
      <c r="B7" s="1" t="s">
        <v>24</v>
      </c>
      <c r="C7" s="2" t="n">
        <f aca="false">VLOOKUP(A7,Árvore_completa!$J$1026:$K$2048,2)</f>
        <v>0</v>
      </c>
      <c r="D7" s="8" t="str">
        <f aca="false">INDEX($A$1:$A$2047,ROW($A9)+ROW($A5))</f>
        <v>3M3</v>
      </c>
      <c r="E7" s="8" t="str">
        <f aca="false">INDEX($A$1:$A$2047,ROW($A9)+ROW($A6),1)</f>
        <v>3M4</v>
      </c>
      <c r="F7" s="9" t="str">
        <f aca="false">IF(ISNA(MATCH(A7,#REF!,0 )),"Não","Sim")</f>
        <v>Sim</v>
      </c>
      <c r="G7" s="9" t="e">
        <f aca="false">COUNTIF(#REF!,A7)</f>
        <v>#REF!</v>
      </c>
      <c r="H7" s="10"/>
      <c r="I7" s="11"/>
      <c r="J7" s="10"/>
      <c r="K7" s="11"/>
      <c r="L7" s="10"/>
      <c r="M7" s="11"/>
      <c r="P7" s="3"/>
    </row>
    <row r="8" customFormat="false" ht="12.8" hidden="false" customHeight="false" outlineLevel="0" collapsed="false">
      <c r="A8" s="7" t="s">
        <v>31</v>
      </c>
      <c r="B8" s="1" t="s">
        <v>21</v>
      </c>
      <c r="C8" s="2" t="s">
        <v>32</v>
      </c>
      <c r="D8" s="14" t="str">
        <f aca="false">INDEX($A$1:$A$2047,ROW($A10)+ROW($A6))</f>
        <v>4P1</v>
      </c>
      <c r="E8" s="14" t="str">
        <f aca="false">INDEX($A$1:$A$2047,ROW($A10)+ROW($A7),1)</f>
        <v>4P2</v>
      </c>
      <c r="F8" s="9" t="str">
        <f aca="false">IF(ISNA(MATCH(A8,#REF!,0 )),"Não","Sim")</f>
        <v>Sim</v>
      </c>
      <c r="G8" s="9" t="e">
        <f aca="false">COUNTIF(#REF!,A8)</f>
        <v>#REF!</v>
      </c>
      <c r="H8" s="10"/>
      <c r="I8" s="11"/>
      <c r="J8" s="10"/>
      <c r="K8" s="11"/>
      <c r="L8" s="10"/>
      <c r="M8" s="11"/>
      <c r="N8" s="11"/>
      <c r="P8" s="3"/>
    </row>
    <row r="9" customFormat="false" ht="12.8" hidden="false" customHeight="false" outlineLevel="0" collapsed="false">
      <c r="A9" s="16" t="s">
        <v>33</v>
      </c>
      <c r="B9" s="1" t="s">
        <v>21</v>
      </c>
      <c r="C9" s="2" t="n">
        <f aca="false">VLOOKUP(A9,Árvore_completa!$O$2:$P$1024,2)</f>
        <v>0</v>
      </c>
      <c r="D9" s="8" t="str">
        <f aca="false">INDEX($A$1:$A$2047,ROW($A11)+ROW($A7))</f>
        <v>4P3</v>
      </c>
      <c r="E9" s="8" t="str">
        <f aca="false">INDEX($A$1:$A$2047,ROW($A11)+ROW($A8),1)</f>
        <v>4P4</v>
      </c>
      <c r="F9" s="9" t="str">
        <f aca="false">IF(ISNA(MATCH(A9,#REF!,0 )),"Não","Sim")</f>
        <v>Sim</v>
      </c>
      <c r="G9" s="9" t="e">
        <f aca="false">COUNTIF(#REF!,A9)</f>
        <v>#REF!</v>
      </c>
      <c r="H9" s="10"/>
      <c r="I9" s="11"/>
      <c r="J9" s="10"/>
      <c r="K9" s="11"/>
      <c r="L9" s="10"/>
      <c r="M9" s="11"/>
      <c r="N9" s="11"/>
      <c r="P9" s="3"/>
    </row>
    <row r="10" customFormat="false" ht="12.8" hidden="false" customHeight="false" outlineLevel="0" collapsed="false">
      <c r="A10" s="12" t="s">
        <v>34</v>
      </c>
      <c r="B10" s="1" t="s">
        <v>21</v>
      </c>
      <c r="C10" s="2" t="n">
        <f aca="false">VLOOKUP(A10,Árvore_completa!$O$2:$P$1024,2)</f>
        <v>0</v>
      </c>
      <c r="D10" s="8" t="str">
        <f aca="false">INDEX($A$1:$A$2047,ROW($A12)+ROW($A8))</f>
        <v>4P5</v>
      </c>
      <c r="E10" s="8" t="str">
        <f aca="false">INDEX($A$1:$A$2047,ROW($A12)+ROW($A9),1)</f>
        <v>4P6</v>
      </c>
      <c r="F10" s="9" t="str">
        <f aca="false">IF(ISNA(MATCH(A10,#REF!,0 )),"Não","Sim")</f>
        <v>Sim</v>
      </c>
      <c r="G10" s="9" t="e">
        <f aca="false">COUNTIF(#REF!,A10)</f>
        <v>#REF!</v>
      </c>
      <c r="H10" s="10"/>
      <c r="I10" s="11"/>
      <c r="J10" s="10"/>
      <c r="K10" s="11"/>
      <c r="L10" s="10"/>
      <c r="M10" s="11"/>
      <c r="N10" s="11"/>
      <c r="P10" s="3"/>
    </row>
    <row r="11" customFormat="false" ht="12.8" hidden="false" customHeight="false" outlineLevel="0" collapsed="false">
      <c r="A11" s="17" t="s">
        <v>35</v>
      </c>
      <c r="B11" s="1" t="s">
        <v>21</v>
      </c>
      <c r="C11" s="2" t="n">
        <f aca="false">VLOOKUP(A11,Árvore_completa!$O$2:$P$1024,2)</f>
        <v>0</v>
      </c>
      <c r="D11" s="18" t="str">
        <f aca="false">INDEX($A$1:$A$2047,ROW($A13)+ROW($A9))</f>
        <v>4P7</v>
      </c>
      <c r="E11" s="18" t="str">
        <f aca="false">INDEX($A$1:$A$2047,ROW($A13)+ROW($A10),1)</f>
        <v>4P8</v>
      </c>
      <c r="F11" s="9" t="str">
        <f aca="false">IF(ISNA(MATCH(A11,#REF!,0 )),"Não","Sim")</f>
        <v>Sim</v>
      </c>
      <c r="G11" s="9" t="e">
        <f aca="false">COUNTIF(#REF!,A11)</f>
        <v>#REF!</v>
      </c>
      <c r="H11" s="10"/>
      <c r="I11" s="11"/>
      <c r="J11" s="10"/>
      <c r="K11" s="11"/>
      <c r="L11" s="10"/>
      <c r="M11" s="11"/>
      <c r="N11" s="11"/>
      <c r="P11" s="3"/>
    </row>
    <row r="12" customFormat="false" ht="12.8" hidden="false" customHeight="false" outlineLevel="0" collapsed="false">
      <c r="A12" s="7" t="s">
        <v>36</v>
      </c>
      <c r="B12" s="1" t="s">
        <v>24</v>
      </c>
      <c r="C12" s="2" t="n">
        <f aca="false">VLOOKUP(A12,Árvore_completa!$O$1026:$P$2048,2)</f>
        <v>0</v>
      </c>
      <c r="D12" s="18" t="str">
        <f aca="false">INDEX($A$1:$A$2047,ROW($A14)+ROW($A10))</f>
        <v>4M1</v>
      </c>
      <c r="E12" s="18" t="str">
        <f aca="false">INDEX($A$1:$A$2047,ROW($A14)+ROW($A11),1)</f>
        <v>4M2</v>
      </c>
      <c r="F12" s="9" t="str">
        <f aca="false">IF(ISNA(MATCH(A12,#REF!,0 )),"Não","Sim")</f>
        <v>Sim</v>
      </c>
      <c r="G12" s="9" t="e">
        <f aca="false">COUNTIF(#REF!,A12)</f>
        <v>#REF!</v>
      </c>
      <c r="H12" s="10"/>
      <c r="I12" s="11"/>
      <c r="J12" s="10"/>
      <c r="K12" s="11"/>
      <c r="L12" s="10"/>
      <c r="M12" s="11"/>
      <c r="P12" s="11"/>
      <c r="Q12" s="11"/>
      <c r="R12" s="11"/>
    </row>
    <row r="13" customFormat="false" ht="12.8" hidden="false" customHeight="false" outlineLevel="0" collapsed="false">
      <c r="A13" s="16" t="s">
        <v>37</v>
      </c>
      <c r="B13" s="1" t="s">
        <v>24</v>
      </c>
      <c r="C13" s="2" t="s">
        <v>38</v>
      </c>
      <c r="D13" s="18" t="str">
        <f aca="false">INDEX($A$1:$A$2047,ROW($A15)+ROW($A11))</f>
        <v>4M3</v>
      </c>
      <c r="E13" s="18" t="str">
        <f aca="false">INDEX($A$1:$A$2047,ROW($A15)+ROW($A12),1)</f>
        <v>4M4</v>
      </c>
      <c r="F13" s="9" t="str">
        <f aca="false">IF(ISNA(MATCH(A13,#REF!,0 )),"Não","Sim")</f>
        <v>Sim</v>
      </c>
      <c r="G13" s="9" t="e">
        <f aca="false">COUNTIF(#REF!,A13)</f>
        <v>#REF!</v>
      </c>
      <c r="H13" s="10"/>
      <c r="I13" s="11"/>
      <c r="J13" s="10"/>
      <c r="K13" s="11"/>
      <c r="L13" s="10"/>
      <c r="M13" s="11"/>
      <c r="P13" s="11"/>
      <c r="Q13" s="11"/>
      <c r="R13" s="11"/>
    </row>
    <row r="14" customFormat="false" ht="12.8" hidden="false" customHeight="false" outlineLevel="0" collapsed="false">
      <c r="A14" s="12" t="s">
        <v>39</v>
      </c>
      <c r="B14" s="1" t="s">
        <v>24</v>
      </c>
      <c r="C14" s="2" t="n">
        <f aca="false">VLOOKUP(A14,Árvore_completa!$O$1026:$P$2048,2)</f>
        <v>0</v>
      </c>
      <c r="D14" s="18" t="str">
        <f aca="false">INDEX($A$1:$A$2047,ROW($A16)+ROW($A12))</f>
        <v>4M5</v>
      </c>
      <c r="E14" s="18" t="str">
        <f aca="false">INDEX($A$1:$A$2047,ROW($A16)+ROW($A13),1)</f>
        <v>4M6</v>
      </c>
      <c r="F14" s="9" t="str">
        <f aca="false">IF(ISNA(MATCH(A14,#REF!,0 )),"Não","Sim")</f>
        <v>Sim</v>
      </c>
      <c r="G14" s="9" t="e">
        <f aca="false">COUNTIF(#REF!,A14)</f>
        <v>#REF!</v>
      </c>
      <c r="H14" s="10"/>
      <c r="I14" s="11"/>
      <c r="J14" s="10"/>
      <c r="K14" s="11"/>
      <c r="L14" s="10"/>
      <c r="M14" s="11"/>
      <c r="P14" s="3"/>
    </row>
    <row r="15" customFormat="false" ht="12.8" hidden="false" customHeight="false" outlineLevel="0" collapsed="false">
      <c r="A15" s="17" t="s">
        <v>40</v>
      </c>
      <c r="B15" s="1" t="s">
        <v>24</v>
      </c>
      <c r="C15" s="2" t="n">
        <f aca="false">VLOOKUP(A15,Árvore_completa!$O$1026:$P$2048,2)</f>
        <v>0</v>
      </c>
      <c r="D15" s="18" t="str">
        <f aca="false">INDEX($A$1:$A$2047,ROW($A17)+ROW($A13))</f>
        <v>4M7</v>
      </c>
      <c r="E15" s="18" t="str">
        <f aca="false">INDEX($A$1:$A$2047,ROW($A17)+ROW($A14),1)</f>
        <v>4M8</v>
      </c>
      <c r="F15" s="9" t="str">
        <f aca="false">IF(ISNA(MATCH(A15,#REF!,0 )),"Não","Sim")</f>
        <v>Sim</v>
      </c>
      <c r="G15" s="9" t="e">
        <f aca="false">COUNTIF(#REF!,A15)</f>
        <v>#REF!</v>
      </c>
      <c r="H15" s="10"/>
      <c r="I15" s="11"/>
      <c r="J15" s="10"/>
      <c r="K15" s="11"/>
      <c r="L15" s="10"/>
      <c r="M15" s="11"/>
      <c r="P15" s="3"/>
    </row>
    <row r="16" customFormat="false" ht="12.8" hidden="false" customHeight="false" outlineLevel="0" collapsed="false">
      <c r="A16" s="7" t="s">
        <v>41</v>
      </c>
      <c r="B16" s="1" t="s">
        <v>21</v>
      </c>
      <c r="C16" s="2" t="n">
        <f aca="false">VLOOKUP(A16,Árvore_completa!$T$2:$U$1024,2)</f>
        <v>0</v>
      </c>
      <c r="D16" s="18" t="str">
        <f aca="false">INDEX($A$1:$A$2047,ROW($A18)+ROW($A14))</f>
        <v>5P1</v>
      </c>
      <c r="E16" s="18" t="str">
        <f aca="false">INDEX($A$1:$A$2047,ROW($A18)+ROW($A15),1)</f>
        <v>5P2</v>
      </c>
      <c r="F16" s="9" t="str">
        <f aca="false">IF(ISNA(MATCH(A16,#REF!,0 )),"Não","Sim")</f>
        <v>Sim</v>
      </c>
      <c r="G16" s="9" t="e">
        <f aca="false">COUNTIF(#REF!,A16)</f>
        <v>#REF!</v>
      </c>
      <c r="H16" s="10"/>
      <c r="I16" s="11"/>
      <c r="J16" s="10"/>
      <c r="K16" s="11"/>
      <c r="L16" s="10"/>
      <c r="M16" s="11"/>
      <c r="N16" s="11"/>
      <c r="P16" s="3"/>
    </row>
    <row r="17" customFormat="false" ht="12.8" hidden="false" customHeight="false" outlineLevel="0" collapsed="false">
      <c r="A17" s="7" t="s">
        <v>42</v>
      </c>
      <c r="B17" s="1" t="s">
        <v>21</v>
      </c>
      <c r="C17" s="2" t="n">
        <f aca="false">VLOOKUP(A17,Árvore_completa!$T$2:$U$1024,2)</f>
        <v>0</v>
      </c>
      <c r="D17" s="18" t="str">
        <f aca="false">INDEX($A$1:$A$2047,ROW($A19)+ROW($A15))</f>
        <v>5P3</v>
      </c>
      <c r="E17" s="18" t="str">
        <f aca="false">INDEX($A$1:$A$2047,ROW($A19)+ROW($A16),1)</f>
        <v>5P4</v>
      </c>
      <c r="F17" s="9" t="str">
        <f aca="false">IF(ISNA(MATCH(A17,#REF!,0 )),"Não","Sim")</f>
        <v>Sim</v>
      </c>
      <c r="G17" s="9" t="e">
        <f aca="false">COUNTIF(#REF!,A17)</f>
        <v>#REF!</v>
      </c>
      <c r="H17" s="10"/>
      <c r="I17" s="11"/>
      <c r="J17" s="10"/>
      <c r="K17" s="11"/>
      <c r="L17" s="10"/>
      <c r="M17" s="11"/>
      <c r="N17" s="11"/>
      <c r="P17" s="3"/>
    </row>
    <row r="18" customFormat="false" ht="12.8" hidden="false" customHeight="false" outlineLevel="0" collapsed="false">
      <c r="A18" s="16" t="s">
        <v>43</v>
      </c>
      <c r="B18" s="1" t="s">
        <v>21</v>
      </c>
      <c r="C18" s="2" t="n">
        <f aca="false">VLOOKUP(A18,Árvore_completa!$T$2:$U$1024,2)</f>
        <v>0</v>
      </c>
      <c r="D18" s="18" t="str">
        <f aca="false">INDEX($A$1:$A$2047,ROW($A20)+ROW($A16))</f>
        <v>5P5</v>
      </c>
      <c r="E18" s="18" t="str">
        <f aca="false">INDEX($A$1:$A$2047,ROW($A20)+ROW($A17),1)</f>
        <v>5P6</v>
      </c>
      <c r="F18" s="9" t="str">
        <f aca="false">IF(ISNA(MATCH(A18,#REF!,0 )),"Não","Sim")</f>
        <v>Sim</v>
      </c>
      <c r="G18" s="9" t="e">
        <f aca="false">COUNTIF(#REF!,A18)</f>
        <v>#REF!</v>
      </c>
      <c r="H18" s="10"/>
      <c r="I18" s="11"/>
      <c r="J18" s="10"/>
      <c r="K18" s="11"/>
      <c r="L18" s="10"/>
      <c r="M18" s="11"/>
      <c r="N18" s="11"/>
      <c r="P18" s="3"/>
    </row>
    <row r="19" customFormat="false" ht="12.8" hidden="false" customHeight="false" outlineLevel="0" collapsed="false">
      <c r="A19" s="16" t="s">
        <v>44</v>
      </c>
      <c r="B19" s="1" t="s">
        <v>21</v>
      </c>
      <c r="C19" s="2" t="n">
        <f aca="false">VLOOKUP(A19,Árvore_completa!$T$2:$U$1024,2)</f>
        <v>0</v>
      </c>
      <c r="D19" s="18" t="str">
        <f aca="false">INDEX($A$1:$A$2047,ROW($A21)+ROW($A17))</f>
        <v>5P7</v>
      </c>
      <c r="E19" s="18" t="str">
        <f aca="false">INDEX($A$1:$A$2047,ROW($A21)+ROW($A18),1)</f>
        <v>5P8</v>
      </c>
      <c r="F19" s="9" t="str">
        <f aca="false">IF(ISNA(MATCH(A19,#REF!,0 )),"Não","Sim")</f>
        <v>Sim</v>
      </c>
      <c r="G19" s="9" t="e">
        <f aca="false">COUNTIF(#REF!,A19)</f>
        <v>#REF!</v>
      </c>
      <c r="H19" s="10"/>
      <c r="I19" s="11"/>
      <c r="J19" s="10"/>
      <c r="K19" s="11"/>
      <c r="L19" s="10"/>
      <c r="M19" s="11"/>
      <c r="N19" s="11"/>
      <c r="P19" s="3"/>
    </row>
    <row r="20" customFormat="false" ht="12.8" hidden="false" customHeight="false" outlineLevel="0" collapsed="false">
      <c r="A20" s="12" t="s">
        <v>45</v>
      </c>
      <c r="B20" s="1" t="s">
        <v>21</v>
      </c>
      <c r="C20" s="2" t="n">
        <f aca="false">VLOOKUP(A20,Árvore_completa!$T$2:$U$1024,2)</f>
        <v>0</v>
      </c>
      <c r="D20" s="18" t="str">
        <f aca="false">INDEX($A$1:$A$2047,ROW($A22)+ROW($A18))</f>
        <v>5P9</v>
      </c>
      <c r="E20" s="18" t="str">
        <f aca="false">INDEX($A$1:$A$2047,ROW($A22)+ROW($A19),1)</f>
        <v>5P10</v>
      </c>
      <c r="F20" s="9" t="str">
        <f aca="false">IF(ISNA(MATCH(A20,#REF!,0 )),"Não","Sim")</f>
        <v>Sim</v>
      </c>
      <c r="G20" s="9" t="e">
        <f aca="false">COUNTIF(#REF!,A20)</f>
        <v>#REF!</v>
      </c>
      <c r="H20" s="10"/>
      <c r="I20" s="11"/>
      <c r="J20" s="10"/>
      <c r="K20" s="11"/>
      <c r="L20" s="10"/>
      <c r="M20" s="11"/>
      <c r="N20" s="11"/>
      <c r="P20" s="3"/>
    </row>
    <row r="21" customFormat="false" ht="12.8" hidden="false" customHeight="false" outlineLevel="0" collapsed="false">
      <c r="A21" s="12" t="s">
        <v>46</v>
      </c>
      <c r="B21" s="1" t="s">
        <v>21</v>
      </c>
      <c r="C21" s="2" t="n">
        <f aca="false">VLOOKUP(A21,Árvore_completa!$T$2:$U$1024,2)</f>
        <v>0</v>
      </c>
      <c r="D21" s="18" t="str">
        <f aca="false">INDEX($A$1:$A$2047,ROW($A23)+ROW($A19))</f>
        <v>5P11</v>
      </c>
      <c r="E21" s="18" t="str">
        <f aca="false">INDEX($A$1:$A$2047,ROW($A23)+ROW($A20),1)</f>
        <v>5P12</v>
      </c>
      <c r="F21" s="9" t="str">
        <f aca="false">IF(ISNA(MATCH(A21,#REF!,0 )),"Não","Sim")</f>
        <v>Sim</v>
      </c>
      <c r="G21" s="9" t="e">
        <f aca="false">COUNTIF(#REF!,A21)</f>
        <v>#REF!</v>
      </c>
      <c r="H21" s="10"/>
      <c r="I21" s="11"/>
      <c r="J21" s="10"/>
      <c r="K21" s="11"/>
      <c r="L21" s="10"/>
      <c r="M21" s="11"/>
      <c r="N21" s="11"/>
      <c r="P21" s="3"/>
    </row>
    <row r="22" customFormat="false" ht="12.8" hidden="false" customHeight="false" outlineLevel="0" collapsed="false">
      <c r="A22" s="17" t="s">
        <v>47</v>
      </c>
      <c r="B22" s="1" t="s">
        <v>21</v>
      </c>
      <c r="C22" s="2" t="n">
        <f aca="false">VLOOKUP(A22,Árvore_completa!$T$2:$U$1024,2)</f>
        <v>0</v>
      </c>
      <c r="D22" s="18" t="str">
        <f aca="false">INDEX($A$1:$A$2047,ROW($A24)+ROW($A20))</f>
        <v>5P13</v>
      </c>
      <c r="E22" s="18" t="str">
        <f aca="false">INDEX($A$1:$A$2047,ROW($A24)+ROW($A21),1)</f>
        <v>5P14</v>
      </c>
      <c r="F22" s="9" t="str">
        <f aca="false">IF(ISNA(MATCH(A22,#REF!,0 )),"Não","Sim")</f>
        <v>Sim</v>
      </c>
      <c r="G22" s="9" t="e">
        <f aca="false">COUNTIF(#REF!,A22)</f>
        <v>#REF!</v>
      </c>
      <c r="H22" s="10"/>
      <c r="I22" s="11"/>
      <c r="J22" s="10"/>
      <c r="K22" s="11"/>
      <c r="L22" s="10"/>
      <c r="M22" s="11"/>
      <c r="N22" s="11"/>
      <c r="P22" s="3"/>
    </row>
    <row r="23" customFormat="false" ht="12.8" hidden="false" customHeight="false" outlineLevel="0" collapsed="false">
      <c r="A23" s="17" t="s">
        <v>48</v>
      </c>
      <c r="B23" s="1" t="s">
        <v>21</v>
      </c>
      <c r="C23" s="2" t="n">
        <f aca="false">VLOOKUP(A23,Árvore_completa!$T$2:$U$1024,2)</f>
        <v>0</v>
      </c>
      <c r="D23" s="18" t="str">
        <f aca="false">INDEX($A$1:$A$2047,ROW($A25)+ROW($A21))</f>
        <v>5P15</v>
      </c>
      <c r="E23" s="18" t="str">
        <f aca="false">INDEX($A$1:$A$2047,ROW($A25)+ROW($A22),1)</f>
        <v>5P16</v>
      </c>
      <c r="F23" s="9" t="str">
        <f aca="false">IF(ISNA(MATCH(A23,#REF!,0 )),"Não","Sim")</f>
        <v>Sim</v>
      </c>
      <c r="G23" s="9" t="e">
        <f aca="false">COUNTIF(#REF!,A23)</f>
        <v>#REF!</v>
      </c>
      <c r="H23" s="10"/>
      <c r="I23" s="11"/>
      <c r="J23" s="10"/>
      <c r="K23" s="11"/>
      <c r="L23" s="10"/>
      <c r="M23" s="11"/>
      <c r="N23" s="11"/>
      <c r="P23" s="3"/>
    </row>
    <row r="24" customFormat="false" ht="12.8" hidden="false" customHeight="false" outlineLevel="0" collapsed="false">
      <c r="A24" s="7" t="s">
        <v>49</v>
      </c>
      <c r="B24" s="1" t="s">
        <v>24</v>
      </c>
      <c r="C24" s="2" t="n">
        <f aca="false">VLOOKUP(A24,Árvore_completa!$T$1026:$U$2048,2)</f>
        <v>0</v>
      </c>
      <c r="D24" s="18" t="str">
        <f aca="false">INDEX($A$1:$A$2047,ROW($A26)+ROW($A22))</f>
        <v>5M1</v>
      </c>
      <c r="E24" s="18" t="str">
        <f aca="false">INDEX($A$1:$A$2047,ROW($A26)+ROW($A23),1)</f>
        <v>5M2</v>
      </c>
      <c r="F24" s="9" t="str">
        <f aca="false">IF(ISNA(MATCH(A24,#REF!,0 )),"Não","Sim")</f>
        <v>Sim</v>
      </c>
      <c r="G24" s="9" t="e">
        <f aca="false">COUNTIF(#REF!,A24)</f>
        <v>#REF!</v>
      </c>
      <c r="H24" s="10"/>
      <c r="I24" s="11"/>
      <c r="J24" s="10"/>
      <c r="K24" s="11"/>
      <c r="L24" s="10"/>
      <c r="M24" s="11"/>
    </row>
    <row r="25" customFormat="false" ht="12.8" hidden="false" customHeight="false" outlineLevel="0" collapsed="false">
      <c r="A25" s="7" t="s">
        <v>50</v>
      </c>
      <c r="B25" s="1" t="s">
        <v>24</v>
      </c>
      <c r="C25" s="2" t="n">
        <f aca="false">VLOOKUP(A25,Árvore_completa!$T$1026:$U$2048,2)</f>
        <v>0</v>
      </c>
      <c r="D25" s="18" t="str">
        <f aca="false">INDEX($A$1:$A$2047,ROW($A27)+ROW($A23))</f>
        <v>5M3</v>
      </c>
      <c r="E25" s="18" t="str">
        <f aca="false">INDEX($A$1:$A$2047,ROW($A27)+ROW($A24),1)</f>
        <v>5M4</v>
      </c>
      <c r="F25" s="9" t="str">
        <f aca="false">IF(ISNA(MATCH(A25,#REF!,0 )),"Não","Sim")</f>
        <v>Sim</v>
      </c>
      <c r="G25" s="9" t="e">
        <f aca="false">COUNTIF(#REF!,A25)</f>
        <v>#REF!</v>
      </c>
      <c r="H25" s="10"/>
      <c r="I25" s="11"/>
      <c r="J25" s="10"/>
      <c r="K25" s="11"/>
      <c r="L25" s="10"/>
      <c r="M25" s="11"/>
    </row>
    <row r="26" customFormat="false" ht="12.8" hidden="false" customHeight="false" outlineLevel="0" collapsed="false">
      <c r="A26" s="16" t="s">
        <v>51</v>
      </c>
      <c r="B26" s="1" t="s">
        <v>24</v>
      </c>
      <c r="C26" s="2" t="n">
        <f aca="false">VLOOKUP(A26,Árvore_completa!$T$1026:$U$2048,2)</f>
        <v>0</v>
      </c>
      <c r="D26" s="18" t="str">
        <f aca="false">INDEX($A$1:$A$2047,ROW($A28)+ROW($A24))</f>
        <v>5M5</v>
      </c>
      <c r="E26" s="18" t="str">
        <f aca="false">INDEX($A$1:$A$2047,ROW($A28)+ROW($A25),1)</f>
        <v>5M6</v>
      </c>
      <c r="F26" s="9" t="str">
        <f aca="false">IF(ISNA(MATCH(A26,#REF!,0 )),"Não","Sim")</f>
        <v>Sim</v>
      </c>
      <c r="G26" s="9" t="e">
        <f aca="false">COUNTIF(#REF!,A26)</f>
        <v>#REF!</v>
      </c>
      <c r="H26" s="10"/>
      <c r="I26" s="11"/>
      <c r="J26" s="10"/>
      <c r="K26" s="11"/>
      <c r="L26" s="10"/>
      <c r="M26" s="11"/>
    </row>
    <row r="27" customFormat="false" ht="12.8" hidden="false" customHeight="false" outlineLevel="0" collapsed="false">
      <c r="A27" s="16" t="s">
        <v>52</v>
      </c>
      <c r="B27" s="1" t="s">
        <v>24</v>
      </c>
      <c r="C27" s="2" t="n">
        <f aca="false">VLOOKUP(A27,Árvore_completa!$T$1026:$U$2048,2)</f>
        <v>0</v>
      </c>
      <c r="D27" s="18" t="str">
        <f aca="false">INDEX($A$1:$A$2047,ROW($A29)+ROW($A25))</f>
        <v>5M7</v>
      </c>
      <c r="E27" s="18" t="str">
        <f aca="false">INDEX($A$1:$A$2047,ROW($A29)+ROW($A26),1)</f>
        <v>5M8</v>
      </c>
      <c r="F27" s="9" t="str">
        <f aca="false">IF(ISNA(MATCH(A27,#REF!,0 )),"Não","Sim")</f>
        <v>Sim</v>
      </c>
      <c r="G27" s="9" t="e">
        <f aca="false">COUNTIF(#REF!,A27)</f>
        <v>#REF!</v>
      </c>
      <c r="H27" s="10"/>
      <c r="I27" s="11"/>
      <c r="J27" s="10"/>
      <c r="K27" s="11"/>
      <c r="L27" s="10"/>
      <c r="M27" s="11"/>
    </row>
    <row r="28" customFormat="false" ht="12.8" hidden="false" customHeight="false" outlineLevel="0" collapsed="false">
      <c r="A28" s="12" t="s">
        <v>53</v>
      </c>
      <c r="B28" s="1" t="s">
        <v>24</v>
      </c>
      <c r="C28" s="2" t="n">
        <f aca="false">VLOOKUP(A28,Árvore_completa!$T$1026:$U$2048,2)</f>
        <v>0</v>
      </c>
      <c r="D28" s="18" t="str">
        <f aca="false">INDEX($A$1:$A$2047,ROW($A30)+ROW($A26))</f>
        <v>5M9</v>
      </c>
      <c r="E28" s="18" t="str">
        <f aca="false">INDEX($A$1:$A$2047,ROW($A30)+ROW($A27),1)</f>
        <v>5M10</v>
      </c>
      <c r="F28" s="9" t="str">
        <f aca="false">IF(ISNA(MATCH(A28,#REF!,0 )),"Não","Sim")</f>
        <v>Sim</v>
      </c>
      <c r="G28" s="9" t="e">
        <f aca="false">COUNTIF(#REF!,A28)</f>
        <v>#REF!</v>
      </c>
      <c r="H28" s="10"/>
      <c r="I28" s="11"/>
      <c r="J28" s="10"/>
      <c r="K28" s="11"/>
      <c r="L28" s="10"/>
      <c r="M28" s="11"/>
      <c r="N28" s="11"/>
      <c r="P28" s="3"/>
    </row>
    <row r="29" customFormat="false" ht="12.8" hidden="false" customHeight="false" outlineLevel="0" collapsed="false">
      <c r="A29" s="12" t="s">
        <v>54</v>
      </c>
      <c r="B29" s="1" t="s">
        <v>24</v>
      </c>
      <c r="C29" s="2" t="n">
        <f aca="false">VLOOKUP(A29,Árvore_completa!$T$1026:$U$2048,2)</f>
        <v>0</v>
      </c>
      <c r="D29" s="18" t="str">
        <f aca="false">INDEX($A$1:$A$2047,ROW($A31)+ROW($A27))</f>
        <v>5M11</v>
      </c>
      <c r="E29" s="18" t="str">
        <f aca="false">INDEX($A$1:$A$2047,ROW($A31)+ROW($A28),1)</f>
        <v>5M12</v>
      </c>
      <c r="F29" s="9" t="str">
        <f aca="false">IF(ISNA(MATCH(A29,#REF!,0 )),"Não","Sim")</f>
        <v>Sim</v>
      </c>
      <c r="G29" s="9" t="e">
        <f aca="false">COUNTIF(#REF!,A29)</f>
        <v>#REF!</v>
      </c>
      <c r="H29" s="10"/>
      <c r="I29" s="11"/>
      <c r="J29" s="10"/>
      <c r="K29" s="11"/>
      <c r="L29" s="10"/>
      <c r="M29" s="11"/>
      <c r="N29" s="11"/>
      <c r="P29" s="3"/>
    </row>
    <row r="30" customFormat="false" ht="12.8" hidden="false" customHeight="false" outlineLevel="0" collapsed="false">
      <c r="A30" s="17" t="s">
        <v>55</v>
      </c>
      <c r="B30" s="1" t="s">
        <v>24</v>
      </c>
      <c r="C30" s="2" t="n">
        <f aca="false">VLOOKUP(A30,Árvore_completa!$T$1026:$U$2048,2)</f>
        <v>0</v>
      </c>
      <c r="D30" s="18" t="str">
        <f aca="false">INDEX($A$1:$A$2047,ROW($A32)+ROW($A28))</f>
        <v>5M13</v>
      </c>
      <c r="E30" s="18" t="str">
        <f aca="false">INDEX($A$1:$A$2047,ROW($A32)+ROW($A29),1)</f>
        <v>5M14</v>
      </c>
      <c r="F30" s="9" t="str">
        <f aca="false">IF(ISNA(MATCH(A30,#REF!,0 )),"Não","Sim")</f>
        <v>Sim</v>
      </c>
      <c r="G30" s="9" t="e">
        <f aca="false">COUNTIF(#REF!,A30)</f>
        <v>#REF!</v>
      </c>
      <c r="H30" s="10"/>
      <c r="I30" s="11"/>
      <c r="J30" s="10"/>
      <c r="K30" s="11"/>
      <c r="L30" s="10"/>
      <c r="M30" s="11"/>
    </row>
    <row r="31" customFormat="false" ht="12.8" hidden="false" customHeight="false" outlineLevel="0" collapsed="false">
      <c r="A31" s="17" t="s">
        <v>56</v>
      </c>
      <c r="B31" s="1" t="s">
        <v>24</v>
      </c>
      <c r="C31" s="2" t="n">
        <f aca="false">VLOOKUP(A31,Árvore_completa!$T$1026:$U$2048,2)</f>
        <v>0</v>
      </c>
      <c r="D31" s="18" t="str">
        <f aca="false">INDEX($A$1:$A$2047,ROW($A33)+ROW($A29))</f>
        <v>5M15</v>
      </c>
      <c r="E31" s="18" t="str">
        <f aca="false">INDEX($A$1:$A$2047,ROW($A33)+ROW($A30),1)</f>
        <v>5M16</v>
      </c>
      <c r="F31" s="9" t="str">
        <f aca="false">IF(ISNA(MATCH(A31,#REF!,0 )),"Não","Sim")</f>
        <v>Sim</v>
      </c>
      <c r="G31" s="9" t="e">
        <f aca="false">COUNTIF(#REF!,A31)</f>
        <v>#REF!</v>
      </c>
      <c r="H31" s="10"/>
      <c r="I31" s="11"/>
      <c r="J31" s="10"/>
      <c r="K31" s="11"/>
      <c r="L31" s="10"/>
      <c r="M31" s="11"/>
    </row>
    <row r="32" customFormat="false" ht="12.8" hidden="false" customHeight="false" outlineLevel="0" collapsed="false">
      <c r="A32" s="7" t="s">
        <v>57</v>
      </c>
      <c r="B32" s="1" t="s">
        <v>21</v>
      </c>
      <c r="C32" s="2" t="n">
        <f aca="false">VLOOKUP(A32,Árvore_completa!$Y$2:$Z$545,2)</f>
        <v>0</v>
      </c>
      <c r="D32" s="18" t="str">
        <f aca="false">INDEX($A$1:$A$2047,ROW($A34)+ROW($A30))</f>
        <v>6P1</v>
      </c>
      <c r="E32" s="18" t="str">
        <f aca="false">INDEX($A$1:$A$2047,ROW($A34)+ROW($A31),1)</f>
        <v>6P2</v>
      </c>
      <c r="F32" s="9" t="str">
        <f aca="false">IF(ISNA(MATCH(A32,#REF!,0 )),"Não","Sim")</f>
        <v>Sim</v>
      </c>
      <c r="G32" s="9" t="e">
        <f aca="false">COUNTIF(#REF!,A32)</f>
        <v>#REF!</v>
      </c>
      <c r="H32" s="10"/>
      <c r="I32" s="11"/>
      <c r="J32" s="10"/>
      <c r="K32" s="11"/>
      <c r="L32" s="10"/>
      <c r="M32" s="11"/>
      <c r="N32" s="11"/>
      <c r="P32" s="3"/>
    </row>
    <row r="33" customFormat="false" ht="12.8" hidden="false" customHeight="false" outlineLevel="0" collapsed="false">
      <c r="A33" s="7" t="s">
        <v>58</v>
      </c>
      <c r="B33" s="1" t="s">
        <v>21</v>
      </c>
      <c r="C33" s="2" t="n">
        <f aca="false">VLOOKUP(A33,Árvore_completa!$Y$2:$Z$1024,2)</f>
        <v>0</v>
      </c>
      <c r="D33" s="18" t="str">
        <f aca="false">INDEX($A$1:$A$2047,ROW($A35)+ROW($A31))</f>
        <v>6P3</v>
      </c>
      <c r="E33" s="18" t="str">
        <f aca="false">INDEX($A$1:$A$2047,ROW($A35)+ROW($A32),1)</f>
        <v>6P4</v>
      </c>
      <c r="F33" s="9" t="str">
        <f aca="false">IF(ISNA(MATCH(A33,#REF!,0 )),"Não","Sim")</f>
        <v>Sim</v>
      </c>
      <c r="G33" s="9" t="e">
        <f aca="false">COUNTIF(#REF!,A33)</f>
        <v>#REF!</v>
      </c>
      <c r="H33" s="10"/>
      <c r="I33" s="11"/>
      <c r="J33" s="10"/>
      <c r="K33" s="11"/>
      <c r="L33" s="10"/>
      <c r="M33" s="11"/>
      <c r="N33" s="11"/>
      <c r="P33" s="3"/>
    </row>
    <row r="34" customFormat="false" ht="12.8" hidden="false" customHeight="false" outlineLevel="0" collapsed="false">
      <c r="A34" s="7" t="s">
        <v>59</v>
      </c>
      <c r="B34" s="1" t="s">
        <v>21</v>
      </c>
      <c r="C34" s="2" t="n">
        <f aca="false">VLOOKUP(A34,Árvore_completa!$Y$2:$Z$1024,2)</f>
        <v>0</v>
      </c>
      <c r="D34" s="18" t="str">
        <f aca="false">INDEX($A$1:$A$2047,ROW($A36)+ROW($A32))</f>
        <v>6P5</v>
      </c>
      <c r="E34" s="18" t="str">
        <f aca="false">INDEX($A$1:$A$2047,ROW($A36)+ROW($A33),1)</f>
        <v>6P6</v>
      </c>
      <c r="F34" s="9" t="str">
        <f aca="false">IF(ISNA(MATCH(A34,#REF!,0 )),"Não","Sim")</f>
        <v>Sim</v>
      </c>
      <c r="G34" s="9" t="e">
        <f aca="false">COUNTIF(#REF!,A34)</f>
        <v>#REF!</v>
      </c>
      <c r="H34" s="10"/>
      <c r="I34" s="11"/>
      <c r="J34" s="10"/>
      <c r="K34" s="11"/>
      <c r="L34" s="10"/>
      <c r="M34" s="11"/>
      <c r="N34" s="11"/>
      <c r="P34" s="3"/>
    </row>
    <row r="35" customFormat="false" ht="12.8" hidden="false" customHeight="false" outlineLevel="0" collapsed="false">
      <c r="A35" s="7" t="s">
        <v>60</v>
      </c>
      <c r="B35" s="1" t="s">
        <v>21</v>
      </c>
      <c r="C35" s="2" t="n">
        <f aca="false">VLOOKUP(A35,Árvore_completa!$Y$2:$Z$1024,2)</f>
        <v>0</v>
      </c>
      <c r="D35" s="18" t="str">
        <f aca="false">INDEX($A$1:$A$2047,ROW($A37)+ROW($A33))</f>
        <v>6P7</v>
      </c>
      <c r="E35" s="18" t="str">
        <f aca="false">INDEX($A$1:$A$2047,ROW($A37)+ROW($A34),1)</f>
        <v>6P8</v>
      </c>
      <c r="F35" s="9" t="str">
        <f aca="false">IF(ISNA(MATCH(A35,#REF!,0 )),"Não","Sim")</f>
        <v>Sim</v>
      </c>
      <c r="G35" s="9" t="e">
        <f aca="false">COUNTIF(#REF!,A35)</f>
        <v>#REF!</v>
      </c>
      <c r="H35" s="10"/>
      <c r="I35" s="11"/>
      <c r="J35" s="10"/>
      <c r="K35" s="11"/>
      <c r="L35" s="10"/>
      <c r="M35" s="11"/>
      <c r="N35" s="11"/>
      <c r="P35" s="3"/>
    </row>
    <row r="36" customFormat="false" ht="12.8" hidden="false" customHeight="false" outlineLevel="0" collapsed="false">
      <c r="A36" s="16" t="s">
        <v>61</v>
      </c>
      <c r="B36" s="1" t="s">
        <v>21</v>
      </c>
      <c r="C36" s="2" t="n">
        <f aca="false">VLOOKUP(A36,Árvore_completa!$Y$2:$Z$1024,2)</f>
        <v>0</v>
      </c>
      <c r="D36" s="18" t="str">
        <f aca="false">INDEX($A$1:$A$2047,ROW($A38)+ROW($A34))</f>
        <v>6P9</v>
      </c>
      <c r="E36" s="18" t="str">
        <f aca="false">INDEX($A$1:$A$2047,ROW($A38)+ROW($A35),1)</f>
        <v>6P10</v>
      </c>
      <c r="F36" s="9" t="str">
        <f aca="false">IF(ISNA(MATCH(A36,#REF!,0 )),"Não","Sim")</f>
        <v>Sim</v>
      </c>
      <c r="G36" s="9" t="e">
        <f aca="false">COUNTIF(#REF!,A36)</f>
        <v>#REF!</v>
      </c>
      <c r="H36" s="10"/>
      <c r="I36" s="11"/>
      <c r="J36" s="10"/>
      <c r="K36" s="11"/>
      <c r="L36" s="10"/>
      <c r="M36" s="11"/>
      <c r="N36" s="11"/>
      <c r="P36" s="3"/>
    </row>
    <row r="37" customFormat="false" ht="12.8" hidden="false" customHeight="false" outlineLevel="0" collapsed="false">
      <c r="A37" s="16" t="s">
        <v>62</v>
      </c>
      <c r="B37" s="1" t="s">
        <v>21</v>
      </c>
      <c r="C37" s="2" t="n">
        <f aca="false">VLOOKUP(A37,Árvore_completa!$Y$2:$Z$1024,2)</f>
        <v>0</v>
      </c>
      <c r="D37" s="18" t="str">
        <f aca="false">INDEX($A$1:$A$2047,ROW($A39)+ROW($A35))</f>
        <v>6P11</v>
      </c>
      <c r="E37" s="18" t="str">
        <f aca="false">INDEX($A$1:$A$2047,ROW($A39)+ROW($A36),1)</f>
        <v>6P12</v>
      </c>
      <c r="F37" s="9" t="str">
        <f aca="false">IF(ISNA(MATCH(A37,#REF!,0 )),"Não","Sim")</f>
        <v>Sim</v>
      </c>
      <c r="G37" s="9" t="e">
        <f aca="false">COUNTIF(#REF!,A37)</f>
        <v>#REF!</v>
      </c>
      <c r="H37" s="10"/>
      <c r="I37" s="11"/>
      <c r="J37" s="10"/>
      <c r="K37" s="11"/>
      <c r="L37" s="10"/>
      <c r="M37" s="11"/>
      <c r="N37" s="11"/>
      <c r="P37" s="3"/>
    </row>
    <row r="38" customFormat="false" ht="12.8" hidden="false" customHeight="false" outlineLevel="0" collapsed="false">
      <c r="A38" s="16" t="s">
        <v>63</v>
      </c>
      <c r="B38" s="1" t="s">
        <v>21</v>
      </c>
      <c r="C38" s="2" t="n">
        <f aca="false">VLOOKUP(A38,Árvore_completa!$Y$2:$Z$1024,2)</f>
        <v>0</v>
      </c>
      <c r="D38" s="18" t="str">
        <f aca="false">INDEX($A$1:$A$2047,ROW($A40)+ROW($A36))</f>
        <v>6P13</v>
      </c>
      <c r="E38" s="18" t="str">
        <f aca="false">INDEX($A$1:$A$2047,ROW($A40)+ROW($A37),1)</f>
        <v>6P14</v>
      </c>
      <c r="F38" s="9" t="str">
        <f aca="false">IF(ISNA(MATCH(A38,#REF!,0 )),"Não","Sim")</f>
        <v>Sim</v>
      </c>
      <c r="G38" s="9" t="e">
        <f aca="false">COUNTIF(#REF!,A38)</f>
        <v>#REF!</v>
      </c>
      <c r="H38" s="10"/>
      <c r="I38" s="11"/>
      <c r="J38" s="10"/>
      <c r="K38" s="11"/>
      <c r="L38" s="10"/>
      <c r="M38" s="11"/>
      <c r="N38" s="11"/>
      <c r="P38" s="3"/>
    </row>
    <row r="39" customFormat="false" ht="12.8" hidden="false" customHeight="false" outlineLevel="0" collapsed="false">
      <c r="A39" s="16" t="s">
        <v>64</v>
      </c>
      <c r="B39" s="1" t="s">
        <v>21</v>
      </c>
      <c r="C39" s="2" t="n">
        <f aca="false">VLOOKUP(A39,Árvore_completa!$Y$2:$Z$1024,2)</f>
        <v>0</v>
      </c>
      <c r="D39" s="18" t="str">
        <f aca="false">INDEX($A$1:$A$2047,ROW($A41)+ROW($A37))</f>
        <v>6P15</v>
      </c>
      <c r="E39" s="18" t="str">
        <f aca="false">INDEX($A$1:$A$2047,ROW($A41)+ROW($A38),1)</f>
        <v>6P16</v>
      </c>
      <c r="F39" s="9" t="str">
        <f aca="false">IF(ISNA(MATCH(A39,#REF!,0 )),"Não","Sim")</f>
        <v>Sim</v>
      </c>
      <c r="G39" s="9" t="e">
        <f aca="false">COUNTIF(#REF!,A39)</f>
        <v>#REF!</v>
      </c>
      <c r="H39" s="10"/>
      <c r="I39" s="11"/>
      <c r="J39" s="10"/>
      <c r="K39" s="11"/>
      <c r="L39" s="10"/>
      <c r="M39" s="11"/>
      <c r="N39" s="11"/>
      <c r="P39" s="3"/>
    </row>
    <row r="40" customFormat="false" ht="12.8" hidden="false" customHeight="false" outlineLevel="0" collapsed="false">
      <c r="A40" s="12" t="s">
        <v>65</v>
      </c>
      <c r="B40" s="1" t="s">
        <v>21</v>
      </c>
      <c r="C40" s="2" t="n">
        <f aca="false">VLOOKUP(A40,Árvore_completa!$Y$2:$Z$1024,2)</f>
        <v>0</v>
      </c>
      <c r="D40" s="18" t="str">
        <f aca="false">INDEX($A$1:$A$2047,ROW($A42)+ROW($A38))</f>
        <v>6P17</v>
      </c>
      <c r="E40" s="18" t="str">
        <f aca="false">INDEX($A$1:$A$2047,ROW($A42)+ROW($A39),1)</f>
        <v>6P18</v>
      </c>
      <c r="F40" s="9" t="str">
        <f aca="false">IF(ISNA(MATCH(A40,#REF!,0 )),"Não","Sim")</f>
        <v>Sim</v>
      </c>
      <c r="G40" s="9" t="e">
        <f aca="false">COUNTIF(#REF!,A40)</f>
        <v>#REF!</v>
      </c>
      <c r="H40" s="10"/>
      <c r="I40" s="11"/>
      <c r="J40" s="10"/>
      <c r="K40" s="11"/>
      <c r="L40" s="10"/>
      <c r="M40" s="11"/>
      <c r="P40" s="3"/>
    </row>
    <row r="41" customFormat="false" ht="12.8" hidden="false" customHeight="false" outlineLevel="0" collapsed="false">
      <c r="A41" s="12" t="s">
        <v>66</v>
      </c>
      <c r="B41" s="1" t="s">
        <v>21</v>
      </c>
      <c r="C41" s="2" t="n">
        <f aca="false">VLOOKUP(A41,Árvore_completa!$Y$609:$Z$1024,2)</f>
        <v>0</v>
      </c>
      <c r="D41" s="18" t="str">
        <f aca="false">INDEX($A$1:$A$2047,ROW($A43)+ROW($A39))</f>
        <v>6P19</v>
      </c>
      <c r="E41" s="18" t="str">
        <f aca="false">INDEX($A$1:$A$2047,ROW($A43)+ROW($A40),1)</f>
        <v>6P20</v>
      </c>
      <c r="F41" s="9" t="str">
        <f aca="false">IF(ISNA(MATCH(A41,#REF!,0 )),"Não","Sim")</f>
        <v>Sim</v>
      </c>
      <c r="G41" s="9" t="e">
        <f aca="false">COUNTIF(#REF!,A41)</f>
        <v>#REF!</v>
      </c>
      <c r="H41" s="10"/>
      <c r="I41" s="11"/>
      <c r="J41" s="10"/>
      <c r="K41" s="11"/>
      <c r="L41" s="10"/>
      <c r="M41" s="11"/>
      <c r="P41" s="3"/>
      <c r="S41" s="11"/>
    </row>
    <row r="42" customFormat="false" ht="12.8" hidden="false" customHeight="false" outlineLevel="0" collapsed="false">
      <c r="A42" s="12" t="s">
        <v>67</v>
      </c>
      <c r="B42" s="1" t="s">
        <v>21</v>
      </c>
      <c r="C42" s="2" t="n">
        <f aca="false">VLOOKUP(A42,Árvore_completa!$Y$609:$Z$1024,2)</f>
        <v>0</v>
      </c>
      <c r="D42" s="1" t="str">
        <f aca="false">INDEX($A$1:$A$2047,ROW($A44)+ROW($A40))</f>
        <v>6P21</v>
      </c>
      <c r="E42" s="1" t="str">
        <f aca="false">INDEX($A$1:$A$2047,ROW($A44)+ROW($A41),1)</f>
        <v>6P22</v>
      </c>
      <c r="F42" s="9" t="str">
        <f aca="false">IF(ISNA(MATCH(A42,#REF!,0 )),"Não","Sim")</f>
        <v>Sim</v>
      </c>
      <c r="G42" s="9" t="e">
        <f aca="false">COUNTIF(#REF!,A42)</f>
        <v>#REF!</v>
      </c>
      <c r="H42" s="10"/>
      <c r="I42" s="11"/>
      <c r="J42" s="10"/>
      <c r="K42" s="11"/>
      <c r="L42" s="10"/>
      <c r="M42" s="11"/>
      <c r="P42" s="3"/>
    </row>
    <row r="43" customFormat="false" ht="12.8" hidden="false" customHeight="false" outlineLevel="0" collapsed="false">
      <c r="A43" s="12" t="s">
        <v>68</v>
      </c>
      <c r="B43" s="1" t="s">
        <v>21</v>
      </c>
      <c r="C43" s="2" t="n">
        <f aca="false">VLOOKUP(A43,Árvore_completa!$Y$609:$Z$1024,2)</f>
        <v>0</v>
      </c>
      <c r="D43" s="1" t="str">
        <f aca="false">INDEX($A$1:$A$2047,ROW($A45)+ROW($A41))</f>
        <v>6P23</v>
      </c>
      <c r="E43" s="1" t="str">
        <f aca="false">INDEX($A$1:$A$2047,ROW($A45)+ROW($A42),1)</f>
        <v>6P24</v>
      </c>
      <c r="F43" s="9" t="str">
        <f aca="false">IF(ISNA(MATCH(A43,#REF!,0 )),"Não","Sim")</f>
        <v>Sim</v>
      </c>
      <c r="G43" s="9" t="e">
        <f aca="false">COUNTIF(#REF!,A43)</f>
        <v>#REF!</v>
      </c>
      <c r="H43" s="10"/>
      <c r="I43" s="11"/>
      <c r="J43" s="10"/>
      <c r="K43" s="11"/>
      <c r="L43" s="10"/>
      <c r="M43" s="11"/>
      <c r="P43" s="3"/>
    </row>
    <row r="44" customFormat="false" ht="12.8" hidden="false" customHeight="false" outlineLevel="0" collapsed="false">
      <c r="A44" s="17" t="s">
        <v>69</v>
      </c>
      <c r="B44" s="1" t="s">
        <v>21</v>
      </c>
      <c r="C44" s="2" t="n">
        <f aca="false">VLOOKUP(A44,Árvore_completa!$Y$609:$Z$1024,2)</f>
        <v>0</v>
      </c>
      <c r="D44" s="1" t="str">
        <f aca="false">INDEX($A$1:$A$2047,ROW($A46)+ROW($A42))</f>
        <v>6P25</v>
      </c>
      <c r="E44" s="1" t="str">
        <f aca="false">INDEX($A$1:$A$2047,ROW($A46)+ROW($A43),1)</f>
        <v>6P26</v>
      </c>
      <c r="F44" s="9" t="str">
        <f aca="false">IF(ISNA(MATCH(A44,#REF!,0 )),"Não","Sim")</f>
        <v>Sim</v>
      </c>
      <c r="G44" s="9" t="e">
        <f aca="false">COUNTIF(#REF!,A44)</f>
        <v>#REF!</v>
      </c>
      <c r="H44" s="10"/>
      <c r="I44" s="11"/>
      <c r="J44" s="10"/>
      <c r="K44" s="11"/>
      <c r="L44" s="10"/>
      <c r="M44" s="11"/>
      <c r="P44" s="3"/>
    </row>
    <row r="45" customFormat="false" ht="12.8" hidden="false" customHeight="false" outlineLevel="0" collapsed="false">
      <c r="A45" s="17" t="s">
        <v>70</v>
      </c>
      <c r="B45" s="1" t="s">
        <v>21</v>
      </c>
      <c r="C45" s="2" t="n">
        <f aca="false">VLOOKUP(A45,Árvore_completa!$Y$609:$Z$1024,2)</f>
        <v>0</v>
      </c>
      <c r="D45" s="1" t="str">
        <f aca="false">INDEX($A$1:$A$2047,ROW($A47)+ROW($A43))</f>
        <v>6P27</v>
      </c>
      <c r="E45" s="1" t="str">
        <f aca="false">INDEX($A$1:$A$2047,ROW($A47)+ROW($A44),1)</f>
        <v>6P28</v>
      </c>
      <c r="F45" s="9" t="str">
        <f aca="false">IF(ISNA(MATCH(A45,#REF!,0 )),"Não","Sim")</f>
        <v>Sim</v>
      </c>
      <c r="G45" s="9" t="e">
        <f aca="false">COUNTIF(#REF!,A45)</f>
        <v>#REF!</v>
      </c>
      <c r="H45" s="10"/>
      <c r="I45" s="11"/>
      <c r="J45" s="10"/>
      <c r="K45" s="11"/>
      <c r="L45" s="10"/>
      <c r="M45" s="11"/>
      <c r="P45" s="3"/>
    </row>
    <row r="46" customFormat="false" ht="12.8" hidden="false" customHeight="false" outlineLevel="0" collapsed="false">
      <c r="A46" s="17" t="s">
        <v>71</v>
      </c>
      <c r="B46" s="1" t="s">
        <v>21</v>
      </c>
      <c r="C46" s="2" t="n">
        <f aca="false">VLOOKUP(A46,Árvore_completa!$Y$609:$Z$1024,2)</f>
        <v>0</v>
      </c>
      <c r="D46" s="1" t="str">
        <f aca="false">INDEX($A$1:$A$2047,ROW($A48)+ROW($A44))</f>
        <v>6P29</v>
      </c>
      <c r="E46" s="1" t="str">
        <f aca="false">INDEX($A$1:$A$2047,ROW($A48)+ROW($A45),1)</f>
        <v>6P30</v>
      </c>
      <c r="F46" s="9" t="str">
        <f aca="false">IF(ISNA(MATCH(A46,#REF!,0 )),"Não","Sim")</f>
        <v>Sim</v>
      </c>
      <c r="G46" s="9" t="e">
        <f aca="false">COUNTIF(#REF!,A46)</f>
        <v>#REF!</v>
      </c>
      <c r="H46" s="10"/>
      <c r="I46" s="11"/>
      <c r="J46" s="10"/>
      <c r="K46" s="11"/>
      <c r="L46" s="10"/>
      <c r="M46" s="11"/>
      <c r="P46" s="3"/>
    </row>
    <row r="47" customFormat="false" ht="12.8" hidden="false" customHeight="false" outlineLevel="0" collapsed="false">
      <c r="A47" s="17" t="s">
        <v>72</v>
      </c>
      <c r="B47" s="1" t="s">
        <v>21</v>
      </c>
      <c r="C47" s="2" t="n">
        <f aca="false">VLOOKUP(A47,Árvore_completa!$Y$609:$Z$1024,2)</f>
        <v>0</v>
      </c>
      <c r="D47" s="1" t="str">
        <f aca="false">INDEX($A$1:$A$2047,ROW($A49)+ROW($A45))</f>
        <v>6P31</v>
      </c>
      <c r="E47" s="1" t="str">
        <f aca="false">INDEX($A$1:$A$2047,ROW($A49)+ROW($A46),1)</f>
        <v>6P32</v>
      </c>
      <c r="F47" s="9" t="str">
        <f aca="false">IF(ISNA(MATCH(A47,#REF!,0 )),"Não","Sim")</f>
        <v>Sim</v>
      </c>
      <c r="G47" s="9" t="e">
        <f aca="false">COUNTIF(#REF!,A47)</f>
        <v>#REF!</v>
      </c>
      <c r="H47" s="10"/>
      <c r="I47" s="11"/>
      <c r="J47" s="10"/>
      <c r="K47" s="11"/>
      <c r="L47" s="10"/>
      <c r="M47" s="11"/>
    </row>
    <row r="48" customFormat="false" ht="12.8" hidden="false" customHeight="false" outlineLevel="0" collapsed="false">
      <c r="A48" s="7" t="s">
        <v>73</v>
      </c>
      <c r="B48" s="1" t="s">
        <v>24</v>
      </c>
      <c r="C48" s="2" t="n">
        <f aca="false">VLOOKUP(A48,Árvore_completa!$Y$1026:$Z$1569,2)</f>
        <v>0</v>
      </c>
      <c r="D48" s="1" t="str">
        <f aca="false">INDEX($A$1:$A$2047,ROW($A50)+ROW($A46))</f>
        <v>6M1</v>
      </c>
      <c r="E48" s="1" t="str">
        <f aca="false">INDEX($A$1:$A$2047,ROW($A50)+ROW($A47),1)</f>
        <v>6M2</v>
      </c>
      <c r="F48" s="9" t="str">
        <f aca="false">IF(ISNA(MATCH(A48,#REF!,0 )),"Não","Sim")</f>
        <v>Sim</v>
      </c>
      <c r="G48" s="9" t="e">
        <f aca="false">COUNTIF(#REF!,A48)</f>
        <v>#REF!</v>
      </c>
      <c r="H48" s="10"/>
      <c r="I48" s="11"/>
      <c r="J48" s="10"/>
      <c r="K48" s="11"/>
      <c r="L48" s="10"/>
      <c r="M48" s="11"/>
    </row>
    <row r="49" customFormat="false" ht="12.8" hidden="false" customHeight="false" outlineLevel="0" collapsed="false">
      <c r="A49" s="7" t="s">
        <v>74</v>
      </c>
      <c r="B49" s="1" t="s">
        <v>24</v>
      </c>
      <c r="C49" s="2" t="n">
        <f aca="false">VLOOKUP(A49,Árvore_completa!$Y$1026:$Z$2048,2)</f>
        <v>0</v>
      </c>
      <c r="D49" s="1" t="str">
        <f aca="false">INDEX($A$1:$A$2047,ROW($A51)+ROW($A47))</f>
        <v>6M3</v>
      </c>
      <c r="E49" s="1" t="str">
        <f aca="false">INDEX($A$1:$A$2047,ROW($A51)+ROW($A48),1)</f>
        <v>6M4</v>
      </c>
      <c r="F49" s="9" t="str">
        <f aca="false">IF(ISNA(MATCH(A49,#REF!,0 )),"Não","Sim")</f>
        <v>Sim</v>
      </c>
      <c r="G49" s="9" t="e">
        <f aca="false">COUNTIF(#REF!,A49)</f>
        <v>#REF!</v>
      </c>
      <c r="H49" s="10"/>
      <c r="I49" s="11"/>
      <c r="J49" s="10"/>
      <c r="K49" s="11"/>
      <c r="L49" s="10"/>
      <c r="M49" s="11"/>
    </row>
    <row r="50" customFormat="false" ht="12.8" hidden="false" customHeight="false" outlineLevel="0" collapsed="false">
      <c r="A50" s="7" t="s">
        <v>75</v>
      </c>
      <c r="B50" s="1" t="s">
        <v>24</v>
      </c>
      <c r="C50" s="2" t="n">
        <f aca="false">VLOOKUP(A50,Árvore_completa!$Y$1026:$Z$2048,2)</f>
        <v>0</v>
      </c>
      <c r="D50" s="1" t="str">
        <f aca="false">INDEX($A$1:$A$2047,ROW($A52)+ROW($A48))</f>
        <v>6M5</v>
      </c>
      <c r="E50" s="1" t="str">
        <f aca="false">INDEX($A$1:$A$2047,ROW($A52)+ROW($A49),1)</f>
        <v>6M6</v>
      </c>
      <c r="F50" s="9" t="str">
        <f aca="false">IF(ISNA(MATCH(A50,#REF!,0 )),"Não","Sim")</f>
        <v>Sim</v>
      </c>
      <c r="G50" s="9" t="e">
        <f aca="false">COUNTIF(#REF!,A50)</f>
        <v>#REF!</v>
      </c>
      <c r="H50" s="10"/>
      <c r="I50" s="11"/>
      <c r="J50" s="10"/>
      <c r="K50" s="11"/>
      <c r="L50" s="10"/>
      <c r="M50" s="11"/>
    </row>
    <row r="51" customFormat="false" ht="12.8" hidden="false" customHeight="false" outlineLevel="0" collapsed="false">
      <c r="A51" s="7" t="s">
        <v>76</v>
      </c>
      <c r="B51" s="1" t="s">
        <v>24</v>
      </c>
      <c r="C51" s="2" t="n">
        <f aca="false">VLOOKUP(A51,Árvore_completa!$Y$1026:$Z$2048,2)</f>
        <v>0</v>
      </c>
      <c r="D51" s="1" t="str">
        <f aca="false">INDEX($A$1:$A$2047,ROW($A53)+ROW($A49))</f>
        <v>6M7</v>
      </c>
      <c r="E51" s="1" t="str">
        <f aca="false">INDEX($A$1:$A$2047,ROW($A53)+ROW($A50),1)</f>
        <v>6M8</v>
      </c>
      <c r="F51" s="9" t="str">
        <f aca="false">IF(ISNA(MATCH(A51,#REF!,0 )),"Não","Sim")</f>
        <v>Sim</v>
      </c>
      <c r="G51" s="9" t="e">
        <f aca="false">COUNTIF(#REF!,A51)</f>
        <v>#REF!</v>
      </c>
      <c r="H51" s="10"/>
      <c r="I51" s="11"/>
      <c r="J51" s="10"/>
      <c r="K51" s="11"/>
      <c r="L51" s="10"/>
      <c r="M51" s="11"/>
    </row>
    <row r="52" customFormat="false" ht="12.8" hidden="false" customHeight="false" outlineLevel="0" collapsed="false">
      <c r="A52" s="16" t="s">
        <v>77</v>
      </c>
      <c r="B52" s="1" t="s">
        <v>24</v>
      </c>
      <c r="C52" s="2" t="n">
        <f aca="false">VLOOKUP(A52,Árvore_completa!$Y$1026:$Z$2048,2)</f>
        <v>0</v>
      </c>
      <c r="D52" s="1" t="str">
        <f aca="false">INDEX($A$1:$A$2047,ROW($A54)+ROW($A50))</f>
        <v>6M9</v>
      </c>
      <c r="E52" s="1" t="str">
        <f aca="false">INDEX($A$1:$A$2047,ROW($A54)+ROW($A51),1)</f>
        <v>6M10</v>
      </c>
      <c r="F52" s="9" t="str">
        <f aca="false">IF(ISNA(MATCH(A52,#REF!,0 )),"Não","Sim")</f>
        <v>Sim</v>
      </c>
      <c r="G52" s="9" t="e">
        <f aca="false">COUNTIF(#REF!,A52)</f>
        <v>#REF!</v>
      </c>
      <c r="H52" s="10"/>
      <c r="I52" s="11"/>
      <c r="J52" s="10"/>
      <c r="K52" s="11"/>
      <c r="L52" s="10"/>
      <c r="M52" s="11"/>
    </row>
    <row r="53" customFormat="false" ht="12.8" hidden="false" customHeight="false" outlineLevel="0" collapsed="false">
      <c r="A53" s="16" t="s">
        <v>78</v>
      </c>
      <c r="B53" s="1" t="s">
        <v>24</v>
      </c>
      <c r="C53" s="2" t="n">
        <f aca="false">VLOOKUP(A53,Árvore_completa!$Y$1026:$Z$2048,2)</f>
        <v>0</v>
      </c>
      <c r="D53" s="1" t="str">
        <f aca="false">INDEX($A$1:$A$2047,ROW($A55)+ROW($A51))</f>
        <v>6M11</v>
      </c>
      <c r="E53" s="1" t="str">
        <f aca="false">INDEX($A$1:$A$2047,ROW($A55)+ROW($A52),1)</f>
        <v>6M12</v>
      </c>
      <c r="F53" s="9" t="str">
        <f aca="false">IF(ISNA(MATCH(A53,#REF!,0 )),"Não","Sim")</f>
        <v>Sim</v>
      </c>
      <c r="G53" s="9" t="e">
        <f aca="false">COUNTIF(#REF!,A53)</f>
        <v>#REF!</v>
      </c>
      <c r="H53" s="10"/>
      <c r="I53" s="11"/>
      <c r="J53" s="10"/>
      <c r="K53" s="11"/>
      <c r="L53" s="10"/>
      <c r="M53" s="11"/>
    </row>
    <row r="54" customFormat="false" ht="12.8" hidden="false" customHeight="false" outlineLevel="0" collapsed="false">
      <c r="A54" s="16" t="s">
        <v>79</v>
      </c>
      <c r="B54" s="1" t="s">
        <v>24</v>
      </c>
      <c r="C54" s="2" t="n">
        <f aca="false">VLOOKUP(A54,Árvore_completa!$Y$1026:$Z$2048,2)</f>
        <v>0</v>
      </c>
      <c r="D54" s="1" t="str">
        <f aca="false">INDEX($A$1:$A$2047,ROW($A56)+ROW($A52))</f>
        <v>6M13</v>
      </c>
      <c r="E54" s="1" t="str">
        <f aca="false">INDEX($A$1:$A$2047,ROW($A56)+ROW($A53),1)</f>
        <v>6M14</v>
      </c>
      <c r="F54" s="9" t="str">
        <f aca="false">IF(ISNA(MATCH(A54,#REF!,0 )),"Não","Sim")</f>
        <v>Sim</v>
      </c>
      <c r="G54" s="9" t="e">
        <f aca="false">COUNTIF(#REF!,A54)</f>
        <v>#REF!</v>
      </c>
      <c r="H54" s="10"/>
      <c r="I54" s="11"/>
      <c r="J54" s="10"/>
      <c r="K54" s="11"/>
      <c r="L54" s="10"/>
      <c r="M54" s="11"/>
    </row>
    <row r="55" customFormat="false" ht="12.8" hidden="false" customHeight="false" outlineLevel="0" collapsed="false">
      <c r="A55" s="16" t="s">
        <v>80</v>
      </c>
      <c r="B55" s="1" t="s">
        <v>24</v>
      </c>
      <c r="C55" s="2" t="n">
        <f aca="false">VLOOKUP(A55,Árvore_completa!$Y$1026:$Z$2048,2)</f>
        <v>0</v>
      </c>
      <c r="D55" s="1" t="str">
        <f aca="false">INDEX($A$1:$A$2047,ROW($A57)+ROW($A53))</f>
        <v>6M15</v>
      </c>
      <c r="E55" s="1" t="str">
        <f aca="false">INDEX($A$1:$A$2047,ROW($A57)+ROW($A54),1)</f>
        <v>6M16</v>
      </c>
      <c r="F55" s="9" t="str">
        <f aca="false">IF(ISNA(MATCH(A55,#REF!,0 )),"Não","Sim")</f>
        <v>Sim</v>
      </c>
      <c r="G55" s="9" t="e">
        <f aca="false">COUNTIF(#REF!,A55)</f>
        <v>#REF!</v>
      </c>
      <c r="H55" s="10"/>
      <c r="I55" s="11"/>
      <c r="J55" s="10"/>
      <c r="K55" s="11"/>
      <c r="L55" s="10"/>
      <c r="M55" s="11"/>
    </row>
    <row r="56" customFormat="false" ht="12.8" hidden="false" customHeight="false" outlineLevel="0" collapsed="false">
      <c r="A56" s="12" t="s">
        <v>81</v>
      </c>
      <c r="B56" s="1" t="s">
        <v>24</v>
      </c>
      <c r="C56" s="2" t="n">
        <f aca="false">VLOOKUP(A56,Árvore_completa!$Y$1026:$Z$2048,2)</f>
        <v>0</v>
      </c>
      <c r="D56" s="1" t="str">
        <f aca="false">INDEX($A$1:$A$2047,ROW($A58)+ROW($A54))</f>
        <v>6M17</v>
      </c>
      <c r="E56" s="1" t="str">
        <f aca="false">INDEX($A$1:$A$2047,ROW($A58)+ROW($A55),1)</f>
        <v>6M18</v>
      </c>
      <c r="F56" s="9" t="str">
        <f aca="false">IF(ISNA(MATCH(A56,#REF!,0 )),"Não","Sim")</f>
        <v>Sim</v>
      </c>
      <c r="G56" s="9" t="e">
        <f aca="false">COUNTIF(#REF!,A56)</f>
        <v>#REF!</v>
      </c>
      <c r="H56" s="10"/>
      <c r="I56" s="11"/>
      <c r="J56" s="10"/>
      <c r="K56" s="11"/>
      <c r="L56" s="10"/>
      <c r="M56" s="11"/>
      <c r="P56" s="3"/>
    </row>
    <row r="57" customFormat="false" ht="12.8" hidden="false" customHeight="false" outlineLevel="0" collapsed="false">
      <c r="A57" s="12" t="s">
        <v>82</v>
      </c>
      <c r="B57" s="1" t="s">
        <v>24</v>
      </c>
      <c r="C57" s="2" t="n">
        <f aca="false">VLOOKUP(A57,Árvore_completa!$Y$1633:$Z$2048,2)</f>
        <v>0</v>
      </c>
      <c r="D57" s="1" t="str">
        <f aca="false">INDEX($A$1:$A$2047,ROW($A59)+ROW($A55))</f>
        <v>6M19</v>
      </c>
      <c r="E57" s="1" t="str">
        <f aca="false">INDEX($A$1:$A$2047,ROW($A59)+ROW($A56),1)</f>
        <v>6M20</v>
      </c>
      <c r="F57" s="9" t="str">
        <f aca="false">IF(ISNA(MATCH(A57,#REF!,0 )),"Não","Sim")</f>
        <v>Sim</v>
      </c>
      <c r="G57" s="9" t="e">
        <f aca="false">COUNTIF(#REF!,A57)</f>
        <v>#REF!</v>
      </c>
      <c r="H57" s="10"/>
      <c r="I57" s="11"/>
      <c r="J57" s="10"/>
      <c r="K57" s="11"/>
      <c r="L57" s="10"/>
      <c r="M57" s="11"/>
      <c r="P57" s="3"/>
    </row>
    <row r="58" customFormat="false" ht="12.8" hidden="false" customHeight="false" outlineLevel="0" collapsed="false">
      <c r="A58" s="12" t="s">
        <v>83</v>
      </c>
      <c r="B58" s="1" t="s">
        <v>24</v>
      </c>
      <c r="C58" s="2" t="n">
        <f aca="false">VLOOKUP(A58,Árvore_completa!$Y$1633:$Z$2048,2)</f>
        <v>0</v>
      </c>
      <c r="D58" s="1" t="str">
        <f aca="false">INDEX($A$1:$A$2047,ROW($A60)+ROW($A56))</f>
        <v>6M21</v>
      </c>
      <c r="E58" s="1" t="str">
        <f aca="false">INDEX($A$1:$A$2047,ROW($A60)+ROW($A57),1)</f>
        <v>6M22</v>
      </c>
      <c r="F58" s="9" t="str">
        <f aca="false">IF(ISNA(MATCH(A58,#REF!,0 )),"Não","Sim")</f>
        <v>Sim</v>
      </c>
      <c r="G58" s="9" t="e">
        <f aca="false">COUNTIF(#REF!,A58)</f>
        <v>#REF!</v>
      </c>
      <c r="H58" s="10"/>
      <c r="I58" s="11"/>
      <c r="J58" s="10"/>
      <c r="K58" s="11"/>
      <c r="L58" s="10"/>
      <c r="M58" s="11"/>
      <c r="P58" s="3"/>
    </row>
    <row r="59" customFormat="false" ht="12.8" hidden="false" customHeight="false" outlineLevel="0" collapsed="false">
      <c r="A59" s="12" t="s">
        <v>84</v>
      </c>
      <c r="B59" s="1" t="s">
        <v>24</v>
      </c>
      <c r="C59" s="2" t="n">
        <f aca="false">VLOOKUP(A59,Árvore_completa!$Y$1633:$Z$2048,2)</f>
        <v>0</v>
      </c>
      <c r="D59" s="1" t="str">
        <f aca="false">INDEX($A$1:$A$2047,ROW($A61)+ROW($A57))</f>
        <v>6M23</v>
      </c>
      <c r="E59" s="1" t="str">
        <f aca="false">INDEX($A$1:$A$2047,ROW($A61)+ROW($A58),1)</f>
        <v>6M24</v>
      </c>
      <c r="F59" s="9" t="str">
        <f aca="false">IF(ISNA(MATCH(A59,#REF!,0 )),"Não","Sim")</f>
        <v>Sim</v>
      </c>
      <c r="G59" s="9" t="e">
        <f aca="false">COUNTIF(#REF!,A59)</f>
        <v>#REF!</v>
      </c>
      <c r="H59" s="10"/>
      <c r="I59" s="11"/>
      <c r="J59" s="10"/>
      <c r="K59" s="11"/>
      <c r="L59" s="10"/>
      <c r="M59" s="11"/>
      <c r="P59" s="3"/>
    </row>
    <row r="60" customFormat="false" ht="12.8" hidden="false" customHeight="false" outlineLevel="0" collapsed="false">
      <c r="A60" s="17" t="s">
        <v>85</v>
      </c>
      <c r="B60" s="1" t="s">
        <v>24</v>
      </c>
      <c r="C60" s="2" t="n">
        <f aca="false">VLOOKUP(A60,Árvore_completa!$Y$1633:$Z$2048,2)</f>
        <v>0</v>
      </c>
      <c r="D60" s="1" t="str">
        <f aca="false">INDEX($A$1:$A$2047,ROW($A62)+ROW($A58))</f>
        <v>6M25</v>
      </c>
      <c r="E60" s="1" t="str">
        <f aca="false">INDEX($A$1:$A$2047,ROW($A62)+ROW($A59),1)</f>
        <v>6M26</v>
      </c>
      <c r="F60" s="9" t="str">
        <f aca="false">IF(ISNA(MATCH(A60,#REF!,0 )),"Não","Sim")</f>
        <v>Sim</v>
      </c>
      <c r="G60" s="9" t="e">
        <f aca="false">COUNTIF(#REF!,A60)</f>
        <v>#REF!</v>
      </c>
      <c r="H60" s="10"/>
      <c r="I60" s="11"/>
      <c r="J60" s="10"/>
      <c r="K60" s="11"/>
      <c r="L60" s="10"/>
      <c r="M60" s="11"/>
    </row>
    <row r="61" customFormat="false" ht="12.8" hidden="false" customHeight="false" outlineLevel="0" collapsed="false">
      <c r="A61" s="17" t="s">
        <v>86</v>
      </c>
      <c r="B61" s="1" t="s">
        <v>24</v>
      </c>
      <c r="C61" s="2" t="n">
        <f aca="false">VLOOKUP(A61,Árvore_completa!$Y$1633:$Z$2048,2)</f>
        <v>0</v>
      </c>
      <c r="D61" s="1" t="str">
        <f aca="false">INDEX($A$1:$A$2047,ROW($A63)+ROW($A59))</f>
        <v>6M27</v>
      </c>
      <c r="E61" s="1" t="str">
        <f aca="false">INDEX($A$1:$A$2047,ROW($A63)+ROW($A60),1)</f>
        <v>6M28</v>
      </c>
      <c r="F61" s="9" t="str">
        <f aca="false">IF(ISNA(MATCH(A61,#REF!,0 )),"Não","Sim")</f>
        <v>Sim</v>
      </c>
      <c r="G61" s="9" t="e">
        <f aca="false">COUNTIF(#REF!,A61)</f>
        <v>#REF!</v>
      </c>
      <c r="H61" s="10"/>
      <c r="I61" s="11"/>
      <c r="J61" s="10"/>
      <c r="K61" s="11"/>
      <c r="L61" s="10"/>
      <c r="M61" s="11"/>
    </row>
    <row r="62" customFormat="false" ht="12.8" hidden="false" customHeight="false" outlineLevel="0" collapsed="false">
      <c r="A62" s="17" t="s">
        <v>87</v>
      </c>
      <c r="B62" s="1" t="s">
        <v>24</v>
      </c>
      <c r="C62" s="2" t="n">
        <f aca="false">VLOOKUP(A62,Árvore_completa!$Y$1633:$Z$2048,2)</f>
        <v>0</v>
      </c>
      <c r="D62" s="1" t="str">
        <f aca="false">INDEX($A$1:$A$2047,ROW($A64)+ROW($A60))</f>
        <v>6M29</v>
      </c>
      <c r="E62" s="1" t="str">
        <f aca="false">INDEX($A$1:$A$2047,ROW($A64)+ROW($A61),1)</f>
        <v>6M30</v>
      </c>
      <c r="F62" s="9" t="str">
        <f aca="false">IF(ISNA(MATCH(A62,#REF!,0 )),"Não","Sim")</f>
        <v>Sim</v>
      </c>
      <c r="G62" s="9" t="e">
        <f aca="false">COUNTIF(#REF!,A62)</f>
        <v>#REF!</v>
      </c>
      <c r="H62" s="10"/>
      <c r="I62" s="11"/>
      <c r="J62" s="10"/>
      <c r="K62" s="11"/>
      <c r="L62" s="10"/>
      <c r="M62" s="11"/>
    </row>
    <row r="63" customFormat="false" ht="12.8" hidden="false" customHeight="false" outlineLevel="0" collapsed="false">
      <c r="A63" s="17" t="s">
        <v>88</v>
      </c>
      <c r="B63" s="1" t="s">
        <v>24</v>
      </c>
      <c r="C63" s="2" t="n">
        <f aca="false">VLOOKUP(A63,Árvore_completa!$Y$1633:$Z$2048,2)</f>
        <v>0</v>
      </c>
      <c r="D63" s="1" t="str">
        <f aca="false">INDEX($A$1:$A$2047,ROW($A65)+ROW($A61))</f>
        <v>6M31</v>
      </c>
      <c r="E63" s="1" t="str">
        <f aca="false">INDEX($A$1:$A$2047,ROW($A65)+ROW($A62),1)</f>
        <v>6M32</v>
      </c>
      <c r="F63" s="9" t="str">
        <f aca="false">IF(ISNA(MATCH(A63,#REF!,0 )),"Não","Sim")</f>
        <v>Sim</v>
      </c>
      <c r="G63" s="9" t="e">
        <f aca="false">COUNTIF(#REF!,A63)</f>
        <v>#REF!</v>
      </c>
      <c r="H63" s="10"/>
      <c r="I63" s="11"/>
      <c r="J63" s="10"/>
      <c r="K63" s="11"/>
      <c r="L63" s="10"/>
      <c r="M63" s="11"/>
    </row>
    <row r="64" customFormat="false" ht="12.8" hidden="false" customHeight="false" outlineLevel="0" collapsed="false">
      <c r="A64" s="7" t="s">
        <v>89</v>
      </c>
      <c r="B64" s="1" t="s">
        <v>21</v>
      </c>
      <c r="C64" s="2" t="n">
        <f aca="false">VLOOKUP(A64,Árvore_completa!$AD$2:$AE$273,2)</f>
        <v>0</v>
      </c>
      <c r="D64" s="1" t="str">
        <f aca="false">INDEX($A$1:$A$2047,ROW($A66)+ROW($A62))</f>
        <v>7P1</v>
      </c>
      <c r="E64" s="1" t="str">
        <f aca="false">INDEX($A$1:$A$2047,ROW($A66)+ROW($A63),1)</f>
        <v>7P2</v>
      </c>
      <c r="F64" s="9" t="str">
        <f aca="false">IF(ISNA(MATCH(A64,#REF!,0 )),"Não","Sim")</f>
        <v>Sim</v>
      </c>
      <c r="G64" s="9" t="e">
        <f aca="false">COUNTIF(#REF!,A64)</f>
        <v>#REF!</v>
      </c>
      <c r="H64" s="10"/>
      <c r="I64" s="11"/>
      <c r="J64" s="10"/>
      <c r="K64" s="11"/>
      <c r="L64" s="10"/>
      <c r="M64" s="11"/>
      <c r="P64" s="3"/>
    </row>
    <row r="65" customFormat="false" ht="12.8" hidden="false" customHeight="false" outlineLevel="0" collapsed="false">
      <c r="A65" s="7" t="s">
        <v>90</v>
      </c>
      <c r="B65" s="1" t="s">
        <v>21</v>
      </c>
      <c r="C65" s="2" t="n">
        <f aca="false">VLOOKUP(A65,Árvore_completa!$AD$2:$AE$273,2)</f>
        <v>0</v>
      </c>
      <c r="D65" s="1" t="str">
        <f aca="false">INDEX($A$1:$A$2047,ROW($A67)+ROW($A63))</f>
        <v>7P3</v>
      </c>
      <c r="E65" s="1" t="str">
        <f aca="false">INDEX($A$1:$A$2047,ROW($A67)+ROW($A64),1)</f>
        <v>7P4</v>
      </c>
      <c r="F65" s="9" t="str">
        <f aca="false">IF(ISNA(MATCH(A65,#REF!,0 )),"Não","Sim")</f>
        <v>Sim</v>
      </c>
      <c r="G65" s="9" t="e">
        <f aca="false">COUNTIF(#REF!,A65)</f>
        <v>#REF!</v>
      </c>
      <c r="H65" s="10"/>
      <c r="I65" s="11"/>
      <c r="J65" s="10"/>
      <c r="K65" s="11"/>
      <c r="L65" s="10"/>
      <c r="M65" s="11"/>
      <c r="P65" s="3"/>
    </row>
    <row r="66" customFormat="false" ht="12.8" hidden="false" customHeight="false" outlineLevel="0" collapsed="false">
      <c r="A66" s="7" t="s">
        <v>91</v>
      </c>
      <c r="B66" s="1" t="s">
        <v>21</v>
      </c>
      <c r="C66" s="2" t="n">
        <f aca="false">VLOOKUP(A66,Árvore_completa!$AD$2:$AE$273,2)</f>
        <v>0</v>
      </c>
      <c r="D66" s="1" t="str">
        <f aca="false">INDEX($A$1:$A$2047,ROW($A68)+ROW($A64))</f>
        <v>7P5</v>
      </c>
      <c r="E66" s="1" t="str">
        <f aca="false">INDEX($A$1:$A$2047,ROW($A68)+ROW($A65),1)</f>
        <v>7P6</v>
      </c>
      <c r="F66" s="9" t="str">
        <f aca="false">IF(ISNA(MATCH(A66,#REF!,0 )),"Não","Sim")</f>
        <v>Sim</v>
      </c>
      <c r="G66" s="9" t="e">
        <f aca="false">COUNTIF(#REF!,A66)</f>
        <v>#REF!</v>
      </c>
      <c r="H66" s="10"/>
      <c r="I66" s="11"/>
      <c r="J66" s="10"/>
      <c r="K66" s="11"/>
      <c r="L66" s="10"/>
      <c r="M66" s="11"/>
      <c r="P66" s="3"/>
    </row>
    <row r="67" customFormat="false" ht="12.8" hidden="false" customHeight="false" outlineLevel="0" collapsed="false">
      <c r="A67" s="7" t="s">
        <v>92</v>
      </c>
      <c r="B67" s="1" t="s">
        <v>21</v>
      </c>
      <c r="C67" s="2" t="n">
        <f aca="false">VLOOKUP(A67,Árvore_completa!$AD$2:$AE$273,2)</f>
        <v>0</v>
      </c>
      <c r="D67" s="1" t="str">
        <f aca="false">INDEX($A$1:$A$2047,ROW($A69)+ROW($A65))</f>
        <v>7P7</v>
      </c>
      <c r="E67" s="1" t="str">
        <f aca="false">INDEX($A$1:$A$2047,ROW($A69)+ROW($A66),1)</f>
        <v>7P8</v>
      </c>
      <c r="F67" s="9" t="str">
        <f aca="false">IF(ISNA(MATCH(A67,#REF!,0 )),"Não","Sim")</f>
        <v>Sim</v>
      </c>
      <c r="G67" s="9" t="e">
        <f aca="false">COUNTIF(#REF!,A67)</f>
        <v>#REF!</v>
      </c>
      <c r="H67" s="10"/>
      <c r="I67" s="11"/>
      <c r="J67" s="10"/>
      <c r="K67" s="11"/>
      <c r="L67" s="10"/>
      <c r="M67" s="11"/>
      <c r="P67" s="3"/>
    </row>
    <row r="68" customFormat="false" ht="12.8" hidden="false" customHeight="false" outlineLevel="0" collapsed="false">
      <c r="A68" s="7" t="s">
        <v>93</v>
      </c>
      <c r="B68" s="1" t="s">
        <v>21</v>
      </c>
      <c r="C68" s="2" t="n">
        <f aca="false">VLOOKUP(A68,Árvore_completa!$AD$2:$AE$273,2)</f>
        <v>0</v>
      </c>
      <c r="D68" s="1" t="str">
        <f aca="false">INDEX($A$1:$A$2047,ROW($A70)+ROW($A66))</f>
        <v>7P9</v>
      </c>
      <c r="E68" s="1" t="str">
        <f aca="false">INDEX($A$1:$A$2047,ROW($A70)+ROW($A67),1)</f>
        <v>7P10</v>
      </c>
      <c r="F68" s="9" t="str">
        <f aca="false">IF(ISNA(MATCH(A68,#REF!,0 )),"Não","Sim")</f>
        <v>Sim</v>
      </c>
      <c r="G68" s="9" t="e">
        <f aca="false">COUNTIF(#REF!,A68)</f>
        <v>#REF!</v>
      </c>
      <c r="H68" s="10"/>
      <c r="I68" s="11"/>
      <c r="J68" s="10"/>
      <c r="K68" s="11"/>
      <c r="L68" s="10"/>
      <c r="M68" s="11"/>
    </row>
    <row r="69" customFormat="false" ht="12.8" hidden="false" customHeight="false" outlineLevel="0" collapsed="false">
      <c r="A69" s="7" t="s">
        <v>94</v>
      </c>
      <c r="B69" s="1" t="s">
        <v>21</v>
      </c>
      <c r="C69" s="2" t="n">
        <f aca="false">VLOOKUP(A69,Árvore_completa!$AD$2:$AE$273,2)</f>
        <v>0</v>
      </c>
      <c r="D69" s="1" t="str">
        <f aca="false">INDEX($A$1:$A$2047,ROW($A71)+ROW($A67))</f>
        <v>7P11</v>
      </c>
      <c r="E69" s="1" t="str">
        <f aca="false">INDEX($A$1:$A$2047,ROW($A71)+ROW($A68),1)</f>
        <v>7P12</v>
      </c>
      <c r="F69" s="9" t="str">
        <f aca="false">IF(ISNA(MATCH(A69,#REF!,0 )),"Não","Sim")</f>
        <v>Sim</v>
      </c>
      <c r="G69" s="9" t="e">
        <f aca="false">COUNTIF(#REF!,A69)</f>
        <v>#REF!</v>
      </c>
      <c r="H69" s="10"/>
      <c r="I69" s="11"/>
      <c r="J69" s="10"/>
      <c r="K69" s="11"/>
      <c r="L69" s="10"/>
      <c r="M69" s="11"/>
    </row>
    <row r="70" customFormat="false" ht="12.8" hidden="false" customHeight="false" outlineLevel="0" collapsed="false">
      <c r="A70" s="7" t="s">
        <v>95</v>
      </c>
      <c r="B70" s="1" t="s">
        <v>21</v>
      </c>
      <c r="C70" s="2" t="n">
        <f aca="false">VLOOKUP(A70,Árvore_completa!$AD$2:$AE$273,2)</f>
        <v>0</v>
      </c>
      <c r="D70" s="1" t="str">
        <f aca="false">INDEX($A$1:$A$2047,ROW($A72)+ROW($A68))</f>
        <v>7P13</v>
      </c>
      <c r="E70" s="1" t="str">
        <f aca="false">INDEX($A$1:$A$2047,ROW($A72)+ROW($A69),1)</f>
        <v>7P14</v>
      </c>
      <c r="F70" s="9" t="str">
        <f aca="false">IF(ISNA(MATCH(A70,#REF!,0 )),"Não","Sim")</f>
        <v>Sim</v>
      </c>
      <c r="G70" s="9" t="e">
        <f aca="false">COUNTIF(#REF!,A70)</f>
        <v>#REF!</v>
      </c>
      <c r="H70" s="10"/>
      <c r="I70" s="11"/>
      <c r="J70" s="10"/>
      <c r="K70" s="11"/>
      <c r="L70" s="10"/>
      <c r="M70" s="11"/>
    </row>
    <row r="71" customFormat="false" ht="12.8" hidden="false" customHeight="false" outlineLevel="0" collapsed="false">
      <c r="A71" s="7" t="s">
        <v>96</v>
      </c>
      <c r="B71" s="1" t="s">
        <v>21</v>
      </c>
      <c r="C71" s="2" t="n">
        <f aca="false">VLOOKUP(A71,Árvore_completa!$AD$2:$AE$273,2)</f>
        <v>0</v>
      </c>
      <c r="D71" s="1" t="str">
        <f aca="false">INDEX($A$1:$A$2047,ROW($A73)+ROW($A69))</f>
        <v>7P15</v>
      </c>
      <c r="E71" s="1" t="str">
        <f aca="false">INDEX($A$1:$A$2047,ROW($A73)+ROW($A70),1)</f>
        <v>7P16</v>
      </c>
      <c r="F71" s="9" t="str">
        <f aca="false">IF(ISNA(MATCH(A71,#REF!,0 )),"Não","Sim")</f>
        <v>Sim</v>
      </c>
      <c r="G71" s="9" t="e">
        <f aca="false">COUNTIF(#REF!,A71)</f>
        <v>#REF!</v>
      </c>
      <c r="H71" s="10"/>
      <c r="I71" s="11"/>
      <c r="J71" s="10"/>
      <c r="K71" s="11"/>
      <c r="L71" s="10"/>
      <c r="M71" s="11"/>
    </row>
    <row r="72" customFormat="false" ht="12.8" hidden="false" customHeight="false" outlineLevel="0" collapsed="false">
      <c r="A72" s="16" t="s">
        <v>97</v>
      </c>
      <c r="B72" s="1" t="s">
        <v>21</v>
      </c>
      <c r="C72" s="2" t="n">
        <f aca="false">VLOOKUP(A72,Árvore_completa!$AD$2:$AE$273,2)</f>
        <v>0</v>
      </c>
      <c r="D72" s="1" t="str">
        <f aca="false">INDEX($A$1:$A$2047,ROW($A74)+ROW($A70))</f>
        <v>7P17</v>
      </c>
      <c r="E72" s="1" t="str">
        <f aca="false">INDEX($A$1:$A$2047,ROW($A74)+ROW($A71),1)</f>
        <v>7P18</v>
      </c>
      <c r="F72" s="9" t="str">
        <f aca="false">IF(ISNA(MATCH(A72,#REF!,0 )),"Não","Sim")</f>
        <v>Sim</v>
      </c>
      <c r="G72" s="9" t="e">
        <f aca="false">COUNTIF(#REF!,A72)</f>
        <v>#REF!</v>
      </c>
      <c r="H72" s="10"/>
      <c r="I72" s="11"/>
      <c r="J72" s="10"/>
      <c r="K72" s="11"/>
      <c r="L72" s="10"/>
      <c r="M72" s="11"/>
    </row>
    <row r="73" customFormat="false" ht="12.8" hidden="false" customHeight="false" outlineLevel="0" collapsed="false">
      <c r="A73" s="16" t="s">
        <v>98</v>
      </c>
      <c r="B73" s="1" t="s">
        <v>21</v>
      </c>
      <c r="C73" s="2" t="n">
        <f aca="false">VLOOKUP(A73,Árvore_completa!$AD$305:$AE$593,2)</f>
        <v>0</v>
      </c>
      <c r="D73" s="1" t="str">
        <f aca="false">INDEX($A$1:$A$2047,ROW($A75)+ROW($A71))</f>
        <v>7P19</v>
      </c>
      <c r="E73" s="1" t="str">
        <f aca="false">INDEX($A$1:$A$2047,ROW($A75)+ROW($A72),1)</f>
        <v>7P20</v>
      </c>
      <c r="F73" s="9" t="str">
        <f aca="false">IF(ISNA(MATCH(A73,#REF!,0 )),"Não","Sim")</f>
        <v>Sim</v>
      </c>
      <c r="G73" s="9" t="e">
        <f aca="false">COUNTIF(#REF!,A73)</f>
        <v>#REF!</v>
      </c>
      <c r="H73" s="10"/>
      <c r="I73" s="11"/>
      <c r="J73" s="10"/>
      <c r="K73" s="11"/>
      <c r="L73" s="10"/>
      <c r="M73" s="11"/>
    </row>
    <row r="74" customFormat="false" ht="12.8" hidden="false" customHeight="false" outlineLevel="0" collapsed="false">
      <c r="A74" s="16" t="s">
        <v>99</v>
      </c>
      <c r="B74" s="1" t="s">
        <v>21</v>
      </c>
      <c r="C74" s="2" t="n">
        <f aca="false">VLOOKUP(A74,Árvore_completa!$AD$305:$AE$593,2)</f>
        <v>0</v>
      </c>
      <c r="D74" s="1" t="str">
        <f aca="false">INDEX($A$1:$A$2047,ROW($A76)+ROW($A72))</f>
        <v>7P21</v>
      </c>
      <c r="E74" s="1" t="str">
        <f aca="false">INDEX($A$1:$A$2047,ROW($A76)+ROW($A73),1)</f>
        <v>7P22</v>
      </c>
      <c r="F74" s="9" t="str">
        <f aca="false">IF(ISNA(MATCH(A74,#REF!,0 )),"Não","Sim")</f>
        <v>Sim</v>
      </c>
      <c r="G74" s="9" t="e">
        <f aca="false">COUNTIF(#REF!,A74)</f>
        <v>#REF!</v>
      </c>
      <c r="H74" s="10"/>
      <c r="I74" s="11"/>
      <c r="J74" s="10"/>
      <c r="K74" s="11"/>
      <c r="L74" s="10"/>
      <c r="M74" s="11"/>
    </row>
    <row r="75" customFormat="false" ht="12.8" hidden="false" customHeight="false" outlineLevel="0" collapsed="false">
      <c r="A75" s="16" t="s">
        <v>100</v>
      </c>
      <c r="B75" s="1" t="s">
        <v>21</v>
      </c>
      <c r="C75" s="2" t="n">
        <f aca="false">VLOOKUP(A75,Árvore_completa!$AD$305:$AE$593,2)</f>
        <v>0</v>
      </c>
      <c r="D75" s="1" t="str">
        <f aca="false">INDEX($A$1:$A$2047,ROW($A77)+ROW($A73))</f>
        <v>7P23</v>
      </c>
      <c r="E75" s="1" t="str">
        <f aca="false">INDEX($A$1:$A$2047,ROW($A77)+ROW($A74),1)</f>
        <v>7P24</v>
      </c>
      <c r="F75" s="9" t="str">
        <f aca="false">IF(ISNA(MATCH(A75,#REF!,0 )),"Não","Sim")</f>
        <v>Sim</v>
      </c>
      <c r="G75" s="9" t="e">
        <f aca="false">COUNTIF(#REF!,A75)</f>
        <v>#REF!</v>
      </c>
      <c r="H75" s="10"/>
      <c r="I75" s="11"/>
      <c r="J75" s="10"/>
      <c r="K75" s="11"/>
      <c r="L75" s="10"/>
      <c r="M75" s="11"/>
    </row>
    <row r="76" customFormat="false" ht="12.8" hidden="false" customHeight="false" outlineLevel="0" collapsed="false">
      <c r="A76" s="16" t="s">
        <v>101</v>
      </c>
      <c r="B76" s="1" t="s">
        <v>21</v>
      </c>
      <c r="C76" s="2" t="n">
        <f aca="false">VLOOKUP(A76,Árvore_completa!$AD$305:$AE$593,2)</f>
        <v>0</v>
      </c>
      <c r="D76" s="1" t="str">
        <f aca="false">INDEX($A$1:$A$2047,ROW($A78)+ROW($A74))</f>
        <v>7P25</v>
      </c>
      <c r="E76" s="1" t="str">
        <f aca="false">INDEX($A$1:$A$2047,ROW($A78)+ROW($A75),1)</f>
        <v>7P26</v>
      </c>
      <c r="F76" s="9" t="str">
        <f aca="false">IF(ISNA(MATCH(A76,#REF!,0 )),"Não","Sim")</f>
        <v>Sim</v>
      </c>
      <c r="G76" s="9" t="e">
        <f aca="false">COUNTIF(#REF!,A76)</f>
        <v>#REF!</v>
      </c>
      <c r="H76" s="10"/>
      <c r="I76" s="11"/>
      <c r="J76" s="10"/>
      <c r="K76" s="11"/>
      <c r="L76" s="10"/>
      <c r="M76" s="11"/>
    </row>
    <row r="77" customFormat="false" ht="12.8" hidden="false" customHeight="false" outlineLevel="0" collapsed="false">
      <c r="A77" s="16" t="s">
        <v>102</v>
      </c>
      <c r="B77" s="1" t="s">
        <v>21</v>
      </c>
      <c r="C77" s="2" t="n">
        <f aca="false">VLOOKUP(A77,Árvore_completa!$AD$305:$AE$593,2)</f>
        <v>0</v>
      </c>
      <c r="D77" s="1" t="str">
        <f aca="false">INDEX($A$1:$A$2047,ROW($A79)+ROW($A75))</f>
        <v>7P27</v>
      </c>
      <c r="E77" s="1" t="str">
        <f aca="false">INDEX($A$1:$A$2047,ROW($A79)+ROW($A76),1)</f>
        <v>7P28</v>
      </c>
      <c r="F77" s="9" t="str">
        <f aca="false">IF(ISNA(MATCH(A77,#REF!,0 )),"Não","Sim")</f>
        <v>Sim</v>
      </c>
      <c r="G77" s="9" t="e">
        <f aca="false">COUNTIF(#REF!,A77)</f>
        <v>#REF!</v>
      </c>
      <c r="H77" s="10"/>
      <c r="I77" s="11"/>
      <c r="J77" s="10"/>
      <c r="K77" s="11"/>
      <c r="L77" s="10"/>
      <c r="M77" s="11"/>
    </row>
    <row r="78" customFormat="false" ht="12.8" hidden="false" customHeight="false" outlineLevel="0" collapsed="false">
      <c r="A78" s="16" t="s">
        <v>103</v>
      </c>
      <c r="B78" s="1" t="s">
        <v>21</v>
      </c>
      <c r="C78" s="2" t="n">
        <f aca="false">VLOOKUP(A78,Árvore_completa!$AD$305:$AE$593,2)</f>
        <v>0</v>
      </c>
      <c r="D78" s="1" t="str">
        <f aca="false">INDEX($A$1:$A$2047,ROW($A80)+ROW($A76))</f>
        <v>7P29</v>
      </c>
      <c r="E78" s="1" t="str">
        <f aca="false">INDEX($A$1:$A$2047,ROW($A80)+ROW($A77),1)</f>
        <v>7P30</v>
      </c>
      <c r="F78" s="9" t="str">
        <f aca="false">IF(ISNA(MATCH(A78,#REF!,0 )),"Não","Sim")</f>
        <v>Sim</v>
      </c>
      <c r="G78" s="9" t="e">
        <f aca="false">COUNTIF(#REF!,A78)</f>
        <v>#REF!</v>
      </c>
      <c r="H78" s="10"/>
      <c r="I78" s="11"/>
      <c r="J78" s="10"/>
      <c r="K78" s="11"/>
      <c r="L78" s="10"/>
      <c r="M78" s="11"/>
    </row>
    <row r="79" customFormat="false" ht="12.8" hidden="false" customHeight="false" outlineLevel="0" collapsed="false">
      <c r="A79" s="16" t="s">
        <v>104</v>
      </c>
      <c r="B79" s="1" t="s">
        <v>21</v>
      </c>
      <c r="C79" s="2" t="n">
        <f aca="false">VLOOKUP(A79,Árvore_completa!$AD$305:$AE$593,2)</f>
        <v>0</v>
      </c>
      <c r="D79" s="1" t="str">
        <f aca="false">INDEX($A$1:$A$2047,ROW($A81)+ROW($A77))</f>
        <v>7P31</v>
      </c>
      <c r="E79" s="1" t="str">
        <f aca="false">INDEX($A$1:$A$2047,ROW($A81)+ROW($A78),1)</f>
        <v>7P32</v>
      </c>
      <c r="F79" s="9" t="str">
        <f aca="false">IF(ISNA(MATCH(A79,#REF!,0 )),"Não","Sim")</f>
        <v>Sim</v>
      </c>
      <c r="G79" s="9" t="e">
        <f aca="false">COUNTIF(#REF!,A79)</f>
        <v>#REF!</v>
      </c>
      <c r="H79" s="10"/>
      <c r="I79" s="11"/>
      <c r="J79" s="10"/>
      <c r="K79" s="11"/>
      <c r="L79" s="10"/>
      <c r="M79" s="11"/>
    </row>
    <row r="80" customFormat="false" ht="12.8" hidden="false" customHeight="false" outlineLevel="0" collapsed="false">
      <c r="A80" s="12" t="s">
        <v>105</v>
      </c>
      <c r="B80" s="1" t="s">
        <v>21</v>
      </c>
      <c r="C80" s="2" t="n">
        <f aca="false">VLOOKUP(A80,Árvore_completa!$AD$305:$AE$593,2)</f>
        <v>0</v>
      </c>
      <c r="D80" s="1" t="str">
        <f aca="false">INDEX($A$1:$A$2047,ROW($A160),1)</f>
        <v>7P33</v>
      </c>
      <c r="E80" s="1" t="str">
        <f aca="false">INDEX($A$1:$A$2047,ROW($A160)+ROW($A1),1)</f>
        <v>7P34</v>
      </c>
      <c r="F80" s="9" t="str">
        <f aca="false">IF(ISNA(MATCH(A80,#REF!,0 )),"Não","Sim")</f>
        <v>Sim</v>
      </c>
      <c r="G80" s="9" t="e">
        <f aca="false">COUNTIF(#REF!,A80)</f>
        <v>#REF!</v>
      </c>
      <c r="H80" s="10"/>
      <c r="I80" s="11"/>
      <c r="J80" s="10"/>
      <c r="K80" s="11"/>
      <c r="L80" s="10"/>
      <c r="M80" s="11"/>
    </row>
    <row r="81" customFormat="false" ht="12.8" hidden="false" customHeight="false" outlineLevel="0" collapsed="false">
      <c r="A81" s="12" t="s">
        <v>106</v>
      </c>
      <c r="B81" s="1" t="s">
        <v>21</v>
      </c>
      <c r="C81" s="2" t="n">
        <f aca="false">VLOOKUP(A81,Árvore_completa!$AD$305:$AE$593,2)</f>
        <v>0</v>
      </c>
      <c r="D81" s="1" t="str">
        <f aca="false">INDEX($A$1:$A$2047,ROW($A161)+ROW($A1),1)</f>
        <v>7P35</v>
      </c>
      <c r="E81" s="1" t="str">
        <f aca="false">INDEX($A$1:$A$2047,ROW($A161)+ROW($A2),1)</f>
        <v>7P36</v>
      </c>
      <c r="F81" s="9" t="str">
        <f aca="false">IF(ISNA(MATCH(A81,#REF!,0 )),"Não","Sim")</f>
        <v>Sim</v>
      </c>
      <c r="G81" s="9" t="e">
        <f aca="false">COUNTIF(#REF!,A81)</f>
        <v>#REF!</v>
      </c>
      <c r="H81" s="10"/>
      <c r="I81" s="11"/>
      <c r="J81" s="10"/>
      <c r="K81" s="11"/>
      <c r="L81" s="10"/>
      <c r="M81" s="11"/>
    </row>
    <row r="82" customFormat="false" ht="12.8" hidden="false" customHeight="false" outlineLevel="0" collapsed="false">
      <c r="A82" s="12" t="s">
        <v>107</v>
      </c>
      <c r="B82" s="1" t="s">
        <v>21</v>
      </c>
      <c r="C82" s="2" t="n">
        <f aca="false">VLOOKUP(A82,Árvore_completa!$AD$305:$AE$593,2)</f>
        <v>0</v>
      </c>
      <c r="D82" s="1" t="str">
        <f aca="false">INDEX($A$1:$A$2047,ROW($A162)+ROW($A2),1)</f>
        <v>7P37</v>
      </c>
      <c r="E82" s="1" t="str">
        <f aca="false">INDEX($A$1:$A$2047,ROW($A162)+ROW($A3),1)</f>
        <v>7P38</v>
      </c>
      <c r="F82" s="9" t="str">
        <f aca="false">IF(ISNA(MATCH(A82,#REF!,0 )),"Não","Sim")</f>
        <v>Sim</v>
      </c>
      <c r="G82" s="9" t="e">
        <f aca="false">COUNTIF(#REF!,A82)</f>
        <v>#REF!</v>
      </c>
      <c r="H82" s="10"/>
      <c r="I82" s="11"/>
      <c r="J82" s="10"/>
      <c r="K82" s="11"/>
      <c r="L82" s="10"/>
      <c r="M82" s="11"/>
    </row>
    <row r="83" customFormat="false" ht="12.8" hidden="false" customHeight="false" outlineLevel="0" collapsed="false">
      <c r="A83" s="12" t="s">
        <v>108</v>
      </c>
      <c r="B83" s="1" t="s">
        <v>21</v>
      </c>
      <c r="C83" s="2" t="n">
        <f aca="false">VLOOKUP(A83,Árvore_completa!$AD$625:$AE$913,2)</f>
        <v>0</v>
      </c>
      <c r="D83" s="1" t="str">
        <f aca="false">INDEX($A$1:$A$2047,ROW($A163)+ROW($A3),1)</f>
        <v>7P39</v>
      </c>
      <c r="E83" s="1" t="str">
        <f aca="false">INDEX($A$1:$A$2047,ROW($A163)+ROW($A4),1)</f>
        <v>7P40</v>
      </c>
      <c r="F83" s="9" t="str">
        <f aca="false">IF(ISNA(MATCH(A83,#REF!,0 )),"Não","Sim")</f>
        <v>Sim</v>
      </c>
      <c r="G83" s="9" t="e">
        <f aca="false">COUNTIF(#REF!,A83)</f>
        <v>#REF!</v>
      </c>
      <c r="H83" s="10"/>
      <c r="I83" s="11"/>
      <c r="J83" s="10"/>
      <c r="K83" s="11"/>
      <c r="L83" s="10"/>
      <c r="M83" s="11"/>
    </row>
    <row r="84" customFormat="false" ht="12.8" hidden="false" customHeight="false" outlineLevel="0" collapsed="false">
      <c r="A84" s="12" t="s">
        <v>109</v>
      </c>
      <c r="B84" s="1" t="s">
        <v>21</v>
      </c>
      <c r="C84" s="2" t="n">
        <f aca="false">VLOOKUP(A84,Árvore_completa!$AD$625:$AE$913,2)</f>
        <v>0</v>
      </c>
      <c r="D84" s="1" t="str">
        <f aca="false">INDEX($A$1:$A$2047,ROW($A164)+ROW($A4),1)</f>
        <v>7P41</v>
      </c>
      <c r="E84" s="1" t="str">
        <f aca="false">INDEX($A$1:$A$2047,ROW($A164)+ROW($A5),1)</f>
        <v>7P42</v>
      </c>
      <c r="F84" s="9" t="str">
        <f aca="false">IF(ISNA(MATCH(A84,#REF!,0 )),"Não","Sim")</f>
        <v>Sim</v>
      </c>
      <c r="G84" s="9" t="e">
        <f aca="false">COUNTIF(#REF!,A84)</f>
        <v>#REF!</v>
      </c>
      <c r="H84" s="10"/>
      <c r="I84" s="11"/>
      <c r="J84" s="10"/>
      <c r="K84" s="11"/>
      <c r="L84" s="10"/>
      <c r="M84" s="11"/>
    </row>
    <row r="85" customFormat="false" ht="12.8" hidden="false" customHeight="false" outlineLevel="0" collapsed="false">
      <c r="A85" s="12" t="s">
        <v>110</v>
      </c>
      <c r="B85" s="1" t="s">
        <v>21</v>
      </c>
      <c r="C85" s="2" t="n">
        <f aca="false">VLOOKUP(A85,Árvore_completa!$AD$625:$AE$913,2)</f>
        <v>0</v>
      </c>
      <c r="D85" s="1" t="str">
        <f aca="false">INDEX($A$1:$A$2047,ROW($A165)+ROW($A5),1)</f>
        <v>7P43</v>
      </c>
      <c r="E85" s="1" t="str">
        <f aca="false">INDEX($A$1:$A$2047,ROW($A165)+ROW($A6),1)</f>
        <v>7P44</v>
      </c>
      <c r="F85" s="9" t="str">
        <f aca="false">IF(ISNA(MATCH(A85,#REF!,0 )),"Não","Sim")</f>
        <v>Sim</v>
      </c>
      <c r="G85" s="9" t="e">
        <f aca="false">COUNTIF(#REF!,A85)</f>
        <v>#REF!</v>
      </c>
      <c r="H85" s="10"/>
      <c r="I85" s="11"/>
      <c r="J85" s="10"/>
      <c r="K85" s="11"/>
      <c r="L85" s="10"/>
      <c r="M85" s="11"/>
    </row>
    <row r="86" customFormat="false" ht="12.8" hidden="false" customHeight="false" outlineLevel="0" collapsed="false">
      <c r="A86" s="12" t="s">
        <v>111</v>
      </c>
      <c r="B86" s="1" t="s">
        <v>21</v>
      </c>
      <c r="C86" s="2" t="n">
        <f aca="false">VLOOKUP(A86,Árvore_completa!$AD$625:$AE$913,2)</f>
        <v>0</v>
      </c>
      <c r="D86" s="1" t="str">
        <f aca="false">INDEX($A$1:$A$2047,ROW($A166)+ROW($A6),1)</f>
        <v>7P45</v>
      </c>
      <c r="E86" s="1" t="str">
        <f aca="false">INDEX($A$1:$A$2047,ROW($A166)+ROW($A7),1)</f>
        <v>7P46</v>
      </c>
      <c r="F86" s="9" t="str">
        <f aca="false">IF(ISNA(MATCH(A86,#REF!,0 )),"Não","Sim")</f>
        <v>Sim</v>
      </c>
      <c r="G86" s="9" t="e">
        <f aca="false">COUNTIF(#REF!,A86)</f>
        <v>#REF!</v>
      </c>
      <c r="H86" s="10"/>
      <c r="I86" s="11"/>
      <c r="J86" s="10"/>
      <c r="K86" s="11"/>
      <c r="L86" s="10"/>
      <c r="M86" s="11"/>
    </row>
    <row r="87" customFormat="false" ht="12.8" hidden="false" customHeight="false" outlineLevel="0" collapsed="false">
      <c r="A87" s="12" t="s">
        <v>112</v>
      </c>
      <c r="B87" s="1" t="s">
        <v>21</v>
      </c>
      <c r="C87" s="2" t="n">
        <f aca="false">VLOOKUP(A87,Árvore_completa!$AD$625:$AE$913,2)</f>
        <v>0</v>
      </c>
      <c r="D87" s="1" t="str">
        <f aca="false">INDEX($A$1:$A$2047,ROW($A167)+ROW($A7),1)</f>
        <v>7P47</v>
      </c>
      <c r="E87" s="1" t="str">
        <f aca="false">INDEX($A$1:$A$2047,ROW($A167)+ROW($A8),1)</f>
        <v>7P48</v>
      </c>
      <c r="F87" s="9" t="str">
        <f aca="false">IF(ISNA(MATCH(A87,#REF!,0 )),"Não","Sim")</f>
        <v>Sim</v>
      </c>
      <c r="G87" s="9" t="e">
        <f aca="false">COUNTIF(#REF!,A87)</f>
        <v>#REF!</v>
      </c>
      <c r="H87" s="10"/>
      <c r="I87" s="11"/>
      <c r="J87" s="10"/>
      <c r="K87" s="11"/>
      <c r="L87" s="10"/>
      <c r="M87" s="11"/>
    </row>
    <row r="88" customFormat="false" ht="12.8" hidden="false" customHeight="false" outlineLevel="0" collapsed="false">
      <c r="A88" s="17" t="s">
        <v>113</v>
      </c>
      <c r="B88" s="1" t="s">
        <v>21</v>
      </c>
      <c r="C88" s="2" t="n">
        <f aca="false">VLOOKUP(A88,Árvore_completa!$AD$625:$AE$913,2)</f>
        <v>0</v>
      </c>
      <c r="D88" s="1" t="str">
        <f aca="false">INDEX($A$1:$A$2047,ROW($A168)+ROW($A8),1)</f>
        <v>7P49</v>
      </c>
      <c r="E88" s="1" t="str">
        <f aca="false">INDEX($A$1:$A$2047,ROW($A168)+ROW($A9),1)</f>
        <v>7P50</v>
      </c>
      <c r="F88" s="9" t="str">
        <f aca="false">IF(ISNA(MATCH(A88,#REF!,0 )),"Não","Sim")</f>
        <v>Sim</v>
      </c>
      <c r="G88" s="9" t="e">
        <f aca="false">COUNTIF(#REF!,A88)</f>
        <v>#REF!</v>
      </c>
      <c r="H88" s="10"/>
      <c r="I88" s="11"/>
      <c r="J88" s="10"/>
      <c r="K88" s="11"/>
      <c r="L88" s="10"/>
      <c r="M88" s="11"/>
    </row>
    <row r="89" customFormat="false" ht="12.8" hidden="false" customHeight="false" outlineLevel="0" collapsed="false">
      <c r="A89" s="17" t="s">
        <v>114</v>
      </c>
      <c r="B89" s="1" t="s">
        <v>21</v>
      </c>
      <c r="C89" s="2" t="n">
        <f aca="false">VLOOKUP(A89,Árvore_completa!$AD$625:$AE$913,2)</f>
        <v>0</v>
      </c>
      <c r="D89" s="1" t="str">
        <f aca="false">INDEX($A$1:$A$2047,ROW($A169)+ROW($A9),1)</f>
        <v>7P51</v>
      </c>
      <c r="E89" s="1" t="str">
        <f aca="false">INDEX($A$1:$A$2047,ROW($A169)+ROW($A10),1)</f>
        <v>7P52</v>
      </c>
      <c r="F89" s="9" t="str">
        <f aca="false">IF(ISNA(MATCH(A89,#REF!,0 )),"Não","Sim")</f>
        <v>Sim</v>
      </c>
      <c r="G89" s="9" t="e">
        <f aca="false">COUNTIF(#REF!,A89)</f>
        <v>#REF!</v>
      </c>
      <c r="H89" s="10"/>
      <c r="I89" s="11"/>
      <c r="J89" s="10"/>
      <c r="K89" s="11"/>
      <c r="L89" s="10"/>
      <c r="M89" s="11"/>
    </row>
    <row r="90" customFormat="false" ht="12.8" hidden="false" customHeight="false" outlineLevel="0" collapsed="false">
      <c r="A90" s="17" t="s">
        <v>115</v>
      </c>
      <c r="B90" s="1" t="s">
        <v>21</v>
      </c>
      <c r="C90" s="2" t="n">
        <f aca="false">VLOOKUP(A90,Árvore_completa!$AD$625:$AE$913,2)</f>
        <v>0</v>
      </c>
      <c r="D90" s="1" t="str">
        <f aca="false">INDEX($A$1:$A$2047,ROW($A170)+ROW($A10),1)</f>
        <v>7P53</v>
      </c>
      <c r="E90" s="1" t="str">
        <f aca="false">INDEX($A$1:$A$2047,ROW($A170)+ROW($A11),1)</f>
        <v>7P54</v>
      </c>
      <c r="F90" s="9" t="str">
        <f aca="false">IF(ISNA(MATCH(A90,#REF!,0 )),"Não","Sim")</f>
        <v>Sim</v>
      </c>
      <c r="G90" s="9" t="e">
        <f aca="false">COUNTIF(#REF!,A90)</f>
        <v>#REF!</v>
      </c>
      <c r="H90" s="10"/>
      <c r="I90" s="11"/>
      <c r="J90" s="10"/>
      <c r="K90" s="11"/>
      <c r="L90" s="10"/>
      <c r="M90" s="11"/>
    </row>
    <row r="91" customFormat="false" ht="12.8" hidden="false" customHeight="false" outlineLevel="0" collapsed="false">
      <c r="A91" s="17" t="s">
        <v>116</v>
      </c>
      <c r="B91" s="1" t="s">
        <v>21</v>
      </c>
      <c r="C91" s="2" t="n">
        <f aca="false">VLOOKUP(A91,Árvore_completa!$AD$625:$AE$913,2)</f>
        <v>0</v>
      </c>
      <c r="D91" s="1" t="str">
        <f aca="false">INDEX($A$1:$A$2047,ROW($A171)+ROW($A11),1)</f>
        <v>7P55</v>
      </c>
      <c r="E91" s="1" t="str">
        <f aca="false">INDEX($A$1:$A$2047,ROW($A171)+ROW($A12),1)</f>
        <v>7P56</v>
      </c>
      <c r="F91" s="9" t="str">
        <f aca="false">IF(ISNA(MATCH(A91,#REF!,0 )),"Não","Sim")</f>
        <v>Sim</v>
      </c>
      <c r="G91" s="9" t="e">
        <f aca="false">COUNTIF(#REF!,A91)</f>
        <v>#REF!</v>
      </c>
      <c r="H91" s="10"/>
      <c r="I91" s="11"/>
      <c r="J91" s="10"/>
      <c r="K91" s="11"/>
      <c r="L91" s="10"/>
      <c r="M91" s="11"/>
    </row>
    <row r="92" customFormat="false" ht="12.8" hidden="false" customHeight="false" outlineLevel="0" collapsed="false">
      <c r="A92" s="17" t="s">
        <v>117</v>
      </c>
      <c r="B92" s="1" t="s">
        <v>21</v>
      </c>
      <c r="C92" s="2" t="n">
        <f aca="false">VLOOKUP(A92,Árvore_completa!$AD$625:$AE$913,2)</f>
        <v>0</v>
      </c>
      <c r="D92" s="1" t="str">
        <f aca="false">INDEX($A$1:$A$2047,ROW($A172)+ROW($A12),1)</f>
        <v>7P57</v>
      </c>
      <c r="E92" s="1" t="str">
        <f aca="false">INDEX($A$1:$A$2047,ROW($A172)+ROW($A13),1)</f>
        <v>7P58</v>
      </c>
      <c r="F92" s="9" t="str">
        <f aca="false">IF(ISNA(MATCH(A92,#REF!,0 )),"Não","Sim")</f>
        <v>Sim</v>
      </c>
      <c r="G92" s="9" t="e">
        <f aca="false">COUNTIF(#REF!,A92)</f>
        <v>#REF!</v>
      </c>
      <c r="H92" s="10"/>
      <c r="I92" s="11"/>
      <c r="J92" s="10"/>
      <c r="K92" s="11"/>
      <c r="L92" s="10"/>
      <c r="M92" s="11"/>
    </row>
    <row r="93" customFormat="false" ht="12.8" hidden="false" customHeight="false" outlineLevel="0" collapsed="false">
      <c r="A93" s="17" t="s">
        <v>118</v>
      </c>
      <c r="B93" s="1" t="s">
        <v>21</v>
      </c>
      <c r="C93" s="2" t="n">
        <f aca="false">VLOOKUP(A93,Árvore_completa!$AD$945:$AE$1024,2)</f>
        <v>0</v>
      </c>
      <c r="D93" s="1" t="str">
        <f aca="false">INDEX($A$1:$A$2047,ROW($A173)+ROW($A13),1)</f>
        <v>7P59</v>
      </c>
      <c r="E93" s="1" t="str">
        <f aca="false">INDEX($A$1:$A$2047,ROW($A173)+ROW($A14),1)</f>
        <v>7P60</v>
      </c>
      <c r="F93" s="9" t="str">
        <f aca="false">IF(ISNA(MATCH(A93,#REF!,0 )),"Não","Sim")</f>
        <v>Sim</v>
      </c>
      <c r="G93" s="9" t="e">
        <f aca="false">COUNTIF(#REF!,A93)</f>
        <v>#REF!</v>
      </c>
      <c r="H93" s="10"/>
      <c r="I93" s="11"/>
      <c r="J93" s="10"/>
      <c r="K93" s="11"/>
      <c r="L93" s="10"/>
      <c r="M93" s="11"/>
    </row>
    <row r="94" customFormat="false" ht="12.8" hidden="false" customHeight="false" outlineLevel="0" collapsed="false">
      <c r="A94" s="17" t="s">
        <v>119</v>
      </c>
      <c r="B94" s="1" t="s">
        <v>21</v>
      </c>
      <c r="C94" s="2" t="n">
        <f aca="false">VLOOKUP(A94,Árvore_completa!$AD$945:$AE$1024,2)</f>
        <v>0</v>
      </c>
      <c r="D94" s="1" t="str">
        <f aca="false">INDEX($A$1:$A$2047,ROW($A174)+ROW($A14),1)</f>
        <v>7P61</v>
      </c>
      <c r="E94" s="1" t="str">
        <f aca="false">INDEX($A$1:$A$2047,ROW($A174)+ROW($A15),1)</f>
        <v>7P62</v>
      </c>
      <c r="F94" s="9" t="str">
        <f aca="false">IF(ISNA(MATCH(A94,#REF!,0 )),"Não","Sim")</f>
        <v>Sim</v>
      </c>
      <c r="G94" s="9" t="e">
        <f aca="false">COUNTIF(#REF!,A94)</f>
        <v>#REF!</v>
      </c>
      <c r="H94" s="10"/>
      <c r="I94" s="11"/>
      <c r="J94" s="10"/>
      <c r="K94" s="11"/>
      <c r="L94" s="10"/>
      <c r="M94" s="11"/>
    </row>
    <row r="95" customFormat="false" ht="12.8" hidden="false" customHeight="false" outlineLevel="0" collapsed="false">
      <c r="A95" s="17" t="s">
        <v>120</v>
      </c>
      <c r="B95" s="1" t="s">
        <v>21</v>
      </c>
      <c r="C95" s="2" t="n">
        <f aca="false">VLOOKUP(A95,Árvore_completa!$AD$945:$AE$1024,2)</f>
        <v>0</v>
      </c>
      <c r="D95" s="1" t="str">
        <f aca="false">INDEX($A$1:$A$2047,ROW($A175)+ROW($A15),1)</f>
        <v>7P63</v>
      </c>
      <c r="E95" s="1" t="str">
        <f aca="false">INDEX($A$1:$A$2047,ROW($A175)+ROW($A16),1)</f>
        <v>7P64</v>
      </c>
      <c r="F95" s="9" t="str">
        <f aca="false">IF(ISNA(MATCH(A95,#REF!,0 )),"Não","Sim")</f>
        <v>Sim</v>
      </c>
      <c r="G95" s="9" t="e">
        <f aca="false">COUNTIF(#REF!,A95)</f>
        <v>#REF!</v>
      </c>
      <c r="H95" s="10"/>
      <c r="I95" s="11"/>
      <c r="J95" s="10"/>
      <c r="K95" s="11"/>
      <c r="L95" s="10"/>
      <c r="M95" s="11"/>
    </row>
    <row r="96" customFormat="false" ht="12.8" hidden="false" customHeight="false" outlineLevel="0" collapsed="false">
      <c r="A96" s="7" t="s">
        <v>121</v>
      </c>
      <c r="B96" s="1" t="s">
        <v>24</v>
      </c>
      <c r="C96" s="2" t="n">
        <f aca="false">VLOOKUP(A96,Árvore_completa!$AD$1026:$AE$1297,2)</f>
        <v>0</v>
      </c>
      <c r="D96" s="1" t="str">
        <f aca="false">INDEX($A$1:$A$2047,ROW($A176)+ROW($A16),1)</f>
        <v>7M1</v>
      </c>
      <c r="E96" s="1" t="str">
        <f aca="false">INDEX($A$1:$A$2047,ROW($A176)+ROW($A17),1)</f>
        <v>7M2</v>
      </c>
      <c r="F96" s="9" t="str">
        <f aca="false">IF(ISNA(MATCH(A96,#REF!,0 )),"Não","Sim")</f>
        <v>Sim</v>
      </c>
      <c r="G96" s="9" t="e">
        <f aca="false">COUNTIF(#REF!,A96)</f>
        <v>#REF!</v>
      </c>
      <c r="H96" s="10"/>
      <c r="I96" s="11"/>
      <c r="J96" s="10"/>
      <c r="K96" s="11"/>
      <c r="L96" s="10"/>
      <c r="M96" s="11"/>
    </row>
    <row r="97" customFormat="false" ht="12.8" hidden="false" customHeight="false" outlineLevel="0" collapsed="false">
      <c r="A97" s="7" t="s">
        <v>122</v>
      </c>
      <c r="B97" s="1" t="s">
        <v>24</v>
      </c>
      <c r="C97" s="2" t="n">
        <f aca="false">VLOOKUP(A97,Árvore_completa!$AD$1026:$AE$1297,2)</f>
        <v>0</v>
      </c>
      <c r="D97" s="1" t="str">
        <f aca="false">INDEX($A$1:$A$2047,ROW($A177)+ROW($A17),1)</f>
        <v>7M3</v>
      </c>
      <c r="E97" s="1" t="str">
        <f aca="false">INDEX($A$1:$A$2047,ROW($A177)+ROW($A18),1)</f>
        <v>7M4</v>
      </c>
      <c r="F97" s="9" t="str">
        <f aca="false">IF(ISNA(MATCH(A97,#REF!,0 )),"Não","Sim")</f>
        <v>Sim</v>
      </c>
      <c r="G97" s="9" t="e">
        <f aca="false">COUNTIF(#REF!,A97)</f>
        <v>#REF!</v>
      </c>
      <c r="H97" s="10"/>
      <c r="I97" s="11"/>
      <c r="J97" s="10"/>
      <c r="K97" s="11"/>
      <c r="L97" s="10"/>
      <c r="M97" s="11"/>
    </row>
    <row r="98" customFormat="false" ht="12.8" hidden="false" customHeight="false" outlineLevel="0" collapsed="false">
      <c r="A98" s="7" t="s">
        <v>123</v>
      </c>
      <c r="B98" s="1" t="s">
        <v>24</v>
      </c>
      <c r="C98" s="2" t="n">
        <f aca="false">VLOOKUP(A98,Árvore_completa!$AD$1026:$AE$1297,2)</f>
        <v>0</v>
      </c>
      <c r="D98" s="1" t="str">
        <f aca="false">INDEX($A$1:$A$2047,ROW($A178)+ROW($A18),1)</f>
        <v>7M5</v>
      </c>
      <c r="E98" s="1" t="str">
        <f aca="false">INDEX($A$1:$A$2047,ROW($A178)+ROW($A19),1)</f>
        <v>7M6</v>
      </c>
      <c r="F98" s="9" t="str">
        <f aca="false">IF(ISNA(MATCH(A98,#REF!,0 )),"Não","Sim")</f>
        <v>Sim</v>
      </c>
      <c r="G98" s="9" t="e">
        <f aca="false">COUNTIF(#REF!,A98)</f>
        <v>#REF!</v>
      </c>
      <c r="H98" s="10"/>
      <c r="I98" s="11"/>
      <c r="J98" s="10"/>
      <c r="K98" s="11"/>
      <c r="L98" s="10"/>
      <c r="M98" s="11"/>
    </row>
    <row r="99" customFormat="false" ht="12.8" hidden="false" customHeight="false" outlineLevel="0" collapsed="false">
      <c r="A99" s="7" t="s">
        <v>124</v>
      </c>
      <c r="B99" s="1" t="s">
        <v>24</v>
      </c>
      <c r="C99" s="2" t="n">
        <f aca="false">VLOOKUP(A99,Árvore_completa!$AD$1026:$AE$1297,2)</f>
        <v>0</v>
      </c>
      <c r="D99" s="1" t="str">
        <f aca="false">INDEX($A$1:$A$2047,ROW($A179)+ROW($A19),1)</f>
        <v>7M7</v>
      </c>
      <c r="E99" s="1" t="str">
        <f aca="false">INDEX($A$1:$A$2047,ROW($A179)+ROW($A20),1)</f>
        <v>7M8</v>
      </c>
      <c r="F99" s="9" t="str">
        <f aca="false">IF(ISNA(MATCH(A99,#REF!,0 )),"Não","Sim")</f>
        <v>Sim</v>
      </c>
      <c r="G99" s="9" t="e">
        <f aca="false">COUNTIF(#REF!,A99)</f>
        <v>#REF!</v>
      </c>
      <c r="H99" s="10"/>
      <c r="I99" s="11"/>
      <c r="J99" s="10"/>
      <c r="K99" s="11"/>
      <c r="L99" s="10"/>
      <c r="M99" s="11"/>
    </row>
    <row r="100" customFormat="false" ht="12.8" hidden="false" customHeight="false" outlineLevel="0" collapsed="false">
      <c r="A100" s="7" t="s">
        <v>125</v>
      </c>
      <c r="B100" s="1" t="s">
        <v>24</v>
      </c>
      <c r="C100" s="2" t="n">
        <f aca="false">VLOOKUP(A100,Árvore_completa!$AD$1026:$AE$1297,2)</f>
        <v>0</v>
      </c>
      <c r="D100" s="1" t="str">
        <f aca="false">INDEX($A$1:$A$2047,ROW($A180)+ROW($A20),1)</f>
        <v>7M9</v>
      </c>
      <c r="E100" s="1" t="str">
        <f aca="false">INDEX($A$1:$A$2047,ROW($A180)+ROW($A21),1)</f>
        <v>7M10</v>
      </c>
      <c r="F100" s="9" t="str">
        <f aca="false">IF(ISNA(MATCH(A100,#REF!,0 )),"Não","Sim")</f>
        <v>Sim</v>
      </c>
      <c r="G100" s="9" t="e">
        <f aca="false">COUNTIF(#REF!,A100)</f>
        <v>#REF!</v>
      </c>
      <c r="H100" s="10"/>
      <c r="I100" s="11"/>
      <c r="J100" s="10"/>
      <c r="K100" s="11"/>
      <c r="L100" s="10"/>
      <c r="M100" s="11"/>
    </row>
    <row r="101" customFormat="false" ht="12.8" hidden="false" customHeight="false" outlineLevel="0" collapsed="false">
      <c r="A101" s="7" t="s">
        <v>126</v>
      </c>
      <c r="B101" s="1" t="s">
        <v>24</v>
      </c>
      <c r="C101" s="2" t="n">
        <f aca="false">VLOOKUP(A101,Árvore_completa!$AD$1026:$AE$1297,2)</f>
        <v>0</v>
      </c>
      <c r="D101" s="1" t="str">
        <f aca="false">INDEX($A$1:$A$2047,ROW($A181)+ROW($A21),1)</f>
        <v>7M11</v>
      </c>
      <c r="E101" s="1" t="str">
        <f aca="false">INDEX($A$1:$A$2047,ROW($A181)+ROW($A22),1)</f>
        <v>7M12</v>
      </c>
      <c r="F101" s="9" t="str">
        <f aca="false">IF(ISNA(MATCH(A101,#REF!,0 )),"Não","Sim")</f>
        <v>Sim</v>
      </c>
      <c r="G101" s="9" t="e">
        <f aca="false">COUNTIF(#REF!,A101)</f>
        <v>#REF!</v>
      </c>
      <c r="H101" s="10"/>
      <c r="I101" s="11"/>
      <c r="J101" s="10"/>
      <c r="K101" s="11"/>
      <c r="L101" s="10"/>
      <c r="M101" s="11"/>
    </row>
    <row r="102" customFormat="false" ht="12.8" hidden="false" customHeight="false" outlineLevel="0" collapsed="false">
      <c r="A102" s="7" t="s">
        <v>127</v>
      </c>
      <c r="B102" s="1" t="s">
        <v>24</v>
      </c>
      <c r="C102" s="2" t="n">
        <f aca="false">VLOOKUP(A102,Árvore_completa!$AD$1026:$AE$1297,2)</f>
        <v>0</v>
      </c>
      <c r="D102" s="1" t="str">
        <f aca="false">INDEX($A$1:$A$2047,ROW($A182)+ROW($A22),1)</f>
        <v>7M13</v>
      </c>
      <c r="E102" s="1" t="str">
        <f aca="false">INDEX($A$1:$A$2047,ROW($A182)+ROW($A23),1)</f>
        <v>7M14</v>
      </c>
      <c r="F102" s="9" t="str">
        <f aca="false">IF(ISNA(MATCH(A102,#REF!,0 )),"Não","Sim")</f>
        <v>Sim</v>
      </c>
      <c r="G102" s="9" t="e">
        <f aca="false">COUNTIF(#REF!,A102)</f>
        <v>#REF!</v>
      </c>
      <c r="H102" s="10"/>
      <c r="I102" s="11"/>
      <c r="J102" s="10"/>
      <c r="K102" s="11"/>
      <c r="L102" s="10"/>
      <c r="M102" s="11"/>
    </row>
    <row r="103" customFormat="false" ht="12.8" hidden="false" customHeight="false" outlineLevel="0" collapsed="false">
      <c r="A103" s="7" t="s">
        <v>128</v>
      </c>
      <c r="B103" s="1" t="s">
        <v>24</v>
      </c>
      <c r="C103" s="2" t="n">
        <f aca="false">VLOOKUP(A103,Árvore_completa!$AD$1026:$AE$1297,2)</f>
        <v>0</v>
      </c>
      <c r="D103" s="1" t="str">
        <f aca="false">INDEX($A$1:$A$2047,ROW($A183)+ROW($A23),1)</f>
        <v>7M15</v>
      </c>
      <c r="E103" s="1" t="str">
        <f aca="false">INDEX($A$1:$A$2047,ROW($A183)+ROW($A24),1)</f>
        <v>7M16</v>
      </c>
      <c r="F103" s="9" t="str">
        <f aca="false">IF(ISNA(MATCH(A103,#REF!,0 )),"Não","Sim")</f>
        <v>Sim</v>
      </c>
      <c r="G103" s="9" t="e">
        <f aca="false">COUNTIF(#REF!,A103)</f>
        <v>#REF!</v>
      </c>
      <c r="H103" s="10"/>
      <c r="I103" s="11"/>
      <c r="J103" s="10"/>
      <c r="K103" s="11"/>
      <c r="L103" s="10"/>
      <c r="M103" s="11"/>
    </row>
    <row r="104" customFormat="false" ht="12.8" hidden="false" customHeight="false" outlineLevel="0" collapsed="false">
      <c r="A104" s="16" t="s">
        <v>129</v>
      </c>
      <c r="B104" s="1" t="s">
        <v>24</v>
      </c>
      <c r="C104" s="2" t="n">
        <f aca="false">VLOOKUP(A104,Árvore_completa!$AD$1026:$AE$1297,2)</f>
        <v>0</v>
      </c>
      <c r="D104" s="1" t="str">
        <f aca="false">INDEX($A$1:$A$2047,ROW($A184)+ROW($A24),1)</f>
        <v>7M17</v>
      </c>
      <c r="E104" s="1" t="str">
        <f aca="false">INDEX($A$1:$A$2047,ROW($A184)+ROW($A25),1)</f>
        <v>7M18</v>
      </c>
      <c r="F104" s="9" t="str">
        <f aca="false">IF(ISNA(MATCH(A104,#REF!,0 )),"Não","Sim")</f>
        <v>Sim</v>
      </c>
      <c r="G104" s="9" t="e">
        <f aca="false">COUNTIF(#REF!,A104)</f>
        <v>#REF!</v>
      </c>
      <c r="H104" s="10"/>
      <c r="I104" s="11"/>
      <c r="J104" s="10"/>
      <c r="K104" s="11"/>
      <c r="L104" s="10"/>
      <c r="M104" s="11"/>
    </row>
    <row r="105" customFormat="false" ht="12.8" hidden="false" customHeight="false" outlineLevel="0" collapsed="false">
      <c r="A105" s="16" t="s">
        <v>130</v>
      </c>
      <c r="B105" s="1" t="s">
        <v>24</v>
      </c>
      <c r="C105" s="2" t="n">
        <f aca="false">VLOOKUP(A105,Árvore_completa!$AD$1329:$AE$1617,2)</f>
        <v>0</v>
      </c>
      <c r="D105" s="1" t="str">
        <f aca="false">INDEX($A$1:$A$2047,ROW($A185)+ROW($A25),1)</f>
        <v>7M19</v>
      </c>
      <c r="E105" s="1" t="str">
        <f aca="false">INDEX($A$1:$A$2047,ROW($A185)+ROW($A26),1)</f>
        <v>7M20</v>
      </c>
      <c r="F105" s="9" t="str">
        <f aca="false">IF(ISNA(MATCH(A105,#REF!,0 )),"Não","Sim")</f>
        <v>Sim</v>
      </c>
      <c r="G105" s="9" t="e">
        <f aca="false">COUNTIF(#REF!,A105)</f>
        <v>#REF!</v>
      </c>
      <c r="H105" s="10"/>
      <c r="I105" s="11"/>
      <c r="J105" s="10"/>
      <c r="K105" s="11"/>
      <c r="L105" s="10"/>
      <c r="M105" s="11"/>
    </row>
    <row r="106" customFormat="false" ht="12.8" hidden="false" customHeight="false" outlineLevel="0" collapsed="false">
      <c r="A106" s="16" t="s">
        <v>131</v>
      </c>
      <c r="B106" s="1" t="s">
        <v>24</v>
      </c>
      <c r="C106" s="2" t="n">
        <f aca="false">VLOOKUP(A106,Árvore_completa!$AD$1329:$AE$1617,2)</f>
        <v>0</v>
      </c>
      <c r="D106" s="1" t="str">
        <f aca="false">INDEX($A$1:$A$2047,ROW($A186)+ROW($A26),1)</f>
        <v>7M21</v>
      </c>
      <c r="E106" s="1" t="str">
        <f aca="false">INDEX($A$1:$A$2047,ROW($A186)+ROW($A27),1)</f>
        <v>7M22</v>
      </c>
      <c r="F106" s="9" t="str">
        <f aca="false">IF(ISNA(MATCH(A106,#REF!,0 )),"Não","Sim")</f>
        <v>Sim</v>
      </c>
      <c r="G106" s="9" t="e">
        <f aca="false">COUNTIF(#REF!,A106)</f>
        <v>#REF!</v>
      </c>
      <c r="H106" s="10"/>
      <c r="I106" s="11"/>
      <c r="J106" s="10"/>
      <c r="K106" s="11"/>
      <c r="L106" s="10"/>
      <c r="M106" s="11"/>
    </row>
    <row r="107" customFormat="false" ht="12.8" hidden="false" customHeight="false" outlineLevel="0" collapsed="false">
      <c r="A107" s="16" t="s">
        <v>132</v>
      </c>
      <c r="B107" s="1" t="s">
        <v>24</v>
      </c>
      <c r="C107" s="2" t="n">
        <f aca="false">VLOOKUP(A107,Árvore_completa!$AD$1329:$AE$1617,2)</f>
        <v>0</v>
      </c>
      <c r="D107" s="1" t="str">
        <f aca="false">INDEX($A$1:$A$2047,ROW($A187)+ROW($A27),1)</f>
        <v>7M23</v>
      </c>
      <c r="E107" s="1" t="str">
        <f aca="false">INDEX($A$1:$A$2047,ROW($A187)+ROW($A28),1)</f>
        <v>7M24</v>
      </c>
      <c r="F107" s="9" t="str">
        <f aca="false">IF(ISNA(MATCH(A107,#REF!,0 )),"Não","Sim")</f>
        <v>Sim</v>
      </c>
      <c r="G107" s="9" t="e">
        <f aca="false">COUNTIF(#REF!,A107)</f>
        <v>#REF!</v>
      </c>
      <c r="H107" s="10"/>
      <c r="I107" s="11"/>
      <c r="J107" s="10"/>
      <c r="K107" s="11"/>
      <c r="L107" s="10"/>
      <c r="M107" s="11"/>
    </row>
    <row r="108" customFormat="false" ht="12.8" hidden="false" customHeight="false" outlineLevel="0" collapsed="false">
      <c r="A108" s="16" t="s">
        <v>133</v>
      </c>
      <c r="B108" s="1" t="s">
        <v>24</v>
      </c>
      <c r="C108" s="2" t="n">
        <f aca="false">VLOOKUP(A108,Árvore_completa!$AD$1329:$AE$1617,2)</f>
        <v>0</v>
      </c>
      <c r="D108" s="1" t="str">
        <f aca="false">INDEX($A$1:$A$2047,ROW($A188)+ROW($A28),1)</f>
        <v>7M25</v>
      </c>
      <c r="E108" s="1" t="str">
        <f aca="false">INDEX($A$1:$A$2047,ROW($A188)+ROW($A29),1)</f>
        <v>7M26</v>
      </c>
      <c r="F108" s="9" t="str">
        <f aca="false">IF(ISNA(MATCH(A108,#REF!,0 )),"Não","Sim")</f>
        <v>Sim</v>
      </c>
      <c r="G108" s="9" t="e">
        <f aca="false">COUNTIF(#REF!,A108)</f>
        <v>#REF!</v>
      </c>
      <c r="H108" s="10"/>
      <c r="I108" s="11"/>
      <c r="J108" s="10"/>
      <c r="K108" s="11"/>
      <c r="L108" s="10"/>
      <c r="M108" s="11"/>
    </row>
    <row r="109" customFormat="false" ht="12.8" hidden="false" customHeight="false" outlineLevel="0" collapsed="false">
      <c r="A109" s="16" t="s">
        <v>134</v>
      </c>
      <c r="B109" s="1" t="s">
        <v>24</v>
      </c>
      <c r="C109" s="2" t="n">
        <f aca="false">VLOOKUP(A109,Árvore_completa!$AD$1329:$AE$1617,2)</f>
        <v>0</v>
      </c>
      <c r="D109" s="1" t="str">
        <f aca="false">INDEX($A$1:$A$2047,ROW($A189)+ROW($A29),1)</f>
        <v>7M27</v>
      </c>
      <c r="E109" s="1" t="str">
        <f aca="false">INDEX($A$1:$A$2047,ROW($A189)+ROW($A30),1)</f>
        <v>7M28</v>
      </c>
      <c r="F109" s="9" t="str">
        <f aca="false">IF(ISNA(MATCH(A109,#REF!,0 )),"Não","Sim")</f>
        <v>Sim</v>
      </c>
      <c r="G109" s="9" t="e">
        <f aca="false">COUNTIF(#REF!,A109)</f>
        <v>#REF!</v>
      </c>
      <c r="H109" s="10"/>
      <c r="I109" s="11"/>
      <c r="J109" s="10"/>
      <c r="K109" s="11"/>
      <c r="L109" s="10"/>
      <c r="M109" s="11"/>
    </row>
    <row r="110" customFormat="false" ht="12.8" hidden="false" customHeight="false" outlineLevel="0" collapsed="false">
      <c r="A110" s="16" t="s">
        <v>135</v>
      </c>
      <c r="B110" s="1" t="s">
        <v>24</v>
      </c>
      <c r="C110" s="2" t="n">
        <f aca="false">VLOOKUP(A110,Árvore_completa!$AD$1329:$AE$1617,2)</f>
        <v>0</v>
      </c>
      <c r="D110" s="1" t="str">
        <f aca="false">INDEX($A$1:$A$2047,ROW($A190)+ROW($A30),1)</f>
        <v>7M29</v>
      </c>
      <c r="E110" s="1" t="str">
        <f aca="false">INDEX($A$1:$A$2047,ROW($A190)+ROW($A31),1)</f>
        <v>7M30</v>
      </c>
      <c r="F110" s="9" t="str">
        <f aca="false">IF(ISNA(MATCH(A110,#REF!,0 )),"Não","Sim")</f>
        <v>Sim</v>
      </c>
      <c r="G110" s="9" t="e">
        <f aca="false">COUNTIF(#REF!,A110)</f>
        <v>#REF!</v>
      </c>
      <c r="H110" s="10"/>
      <c r="I110" s="11"/>
      <c r="J110" s="10"/>
      <c r="K110" s="11"/>
      <c r="L110" s="10"/>
      <c r="M110" s="11"/>
    </row>
    <row r="111" customFormat="false" ht="12.8" hidden="false" customHeight="false" outlineLevel="0" collapsed="false">
      <c r="A111" s="16" t="s">
        <v>136</v>
      </c>
      <c r="B111" s="1" t="s">
        <v>24</v>
      </c>
      <c r="C111" s="2" t="n">
        <f aca="false">VLOOKUP(A111,Árvore_completa!$AD$1329:$AE$1617,2)</f>
        <v>0</v>
      </c>
      <c r="D111" s="1" t="str">
        <f aca="false">INDEX($A$1:$A$2047,ROW($A191)+ROW($A31),1)</f>
        <v>7M31</v>
      </c>
      <c r="E111" s="1" t="str">
        <f aca="false">INDEX($A$1:$A$2047,ROW($A191)+ROW($A32),1)</f>
        <v>7M32</v>
      </c>
      <c r="F111" s="9" t="str">
        <f aca="false">IF(ISNA(MATCH(A111,#REF!,0 )),"Não","Sim")</f>
        <v>Sim</v>
      </c>
      <c r="G111" s="9" t="e">
        <f aca="false">COUNTIF(#REF!,A111)</f>
        <v>#REF!</v>
      </c>
      <c r="H111" s="10"/>
      <c r="I111" s="11"/>
      <c r="J111" s="10"/>
      <c r="K111" s="11"/>
      <c r="L111" s="10"/>
      <c r="M111" s="11"/>
    </row>
    <row r="112" customFormat="false" ht="12.8" hidden="false" customHeight="false" outlineLevel="0" collapsed="false">
      <c r="A112" s="12" t="s">
        <v>137</v>
      </c>
      <c r="B112" s="1" t="s">
        <v>24</v>
      </c>
      <c r="C112" s="2" t="n">
        <f aca="false">VLOOKUP(A112,Árvore_completa!$AD$1329:$AE$1617,2)</f>
        <v>0</v>
      </c>
      <c r="D112" s="1" t="str">
        <f aca="false">INDEX($A$1:$A$2047,ROW($A192)+ROW($A32),1)</f>
        <v>7M33</v>
      </c>
      <c r="E112" s="1" t="str">
        <f aca="false">INDEX($A$1:$A$2047,ROW($A192)+ROW($A33),1)</f>
        <v>7M34</v>
      </c>
      <c r="F112" s="9" t="str">
        <f aca="false">IF(ISNA(MATCH(A112,#REF!,0 )),"Não","Sim")</f>
        <v>Sim</v>
      </c>
      <c r="G112" s="9" t="e">
        <f aca="false">COUNTIF(#REF!,A112)</f>
        <v>#REF!</v>
      </c>
      <c r="H112" s="10"/>
      <c r="I112" s="11"/>
      <c r="J112" s="10"/>
      <c r="K112" s="11"/>
      <c r="L112" s="10"/>
      <c r="M112" s="11"/>
    </row>
    <row r="113" customFormat="false" ht="12.8" hidden="false" customHeight="false" outlineLevel="0" collapsed="false">
      <c r="A113" s="12" t="s">
        <v>138</v>
      </c>
      <c r="B113" s="1" t="s">
        <v>24</v>
      </c>
      <c r="C113" s="2" t="n">
        <f aca="false">VLOOKUP(A113,Árvore_completa!$AD$1329:$AE$1617,2)</f>
        <v>0</v>
      </c>
      <c r="D113" s="1" t="str">
        <f aca="false">INDEX($A$1:$A$2047,ROW($A193)+ROW($A33),1)</f>
        <v>7M35</v>
      </c>
      <c r="E113" s="1" t="str">
        <f aca="false">INDEX($A$1:$A$2047,ROW($A193)+ROW($A34),1)</f>
        <v>7M36</v>
      </c>
      <c r="F113" s="9" t="str">
        <f aca="false">IF(ISNA(MATCH(A113,#REF!,0 )),"Não","Sim")</f>
        <v>Sim</v>
      </c>
      <c r="G113" s="9" t="e">
        <f aca="false">COUNTIF(#REF!,A113)</f>
        <v>#REF!</v>
      </c>
      <c r="H113" s="10"/>
      <c r="I113" s="11"/>
      <c r="J113" s="10"/>
      <c r="K113" s="11"/>
      <c r="L113" s="10"/>
      <c r="M113" s="11"/>
    </row>
    <row r="114" customFormat="false" ht="12.8" hidden="false" customHeight="false" outlineLevel="0" collapsed="false">
      <c r="A114" s="12" t="s">
        <v>139</v>
      </c>
      <c r="B114" s="1" t="s">
        <v>24</v>
      </c>
      <c r="C114" s="2" t="n">
        <f aca="false">VLOOKUP(A114,Árvore_completa!$AD$1329:$AE$1617,2)</f>
        <v>0</v>
      </c>
      <c r="D114" s="1" t="str">
        <f aca="false">INDEX($A$1:$A$2047,ROW($A194)+ROW($A34),1)</f>
        <v>7M37</v>
      </c>
      <c r="E114" s="1" t="str">
        <f aca="false">INDEX($A$1:$A$2047,ROW($A194)+ROW($A35),1)</f>
        <v>7M38</v>
      </c>
      <c r="F114" s="9" t="str">
        <f aca="false">IF(ISNA(MATCH(A114,#REF!,0 )),"Não","Sim")</f>
        <v>Sim</v>
      </c>
      <c r="G114" s="9" t="e">
        <f aca="false">COUNTIF(#REF!,A114)</f>
        <v>#REF!</v>
      </c>
      <c r="H114" s="10"/>
      <c r="I114" s="11"/>
      <c r="J114" s="10"/>
      <c r="K114" s="11"/>
      <c r="L114" s="10"/>
      <c r="M114" s="11"/>
    </row>
    <row r="115" customFormat="false" ht="12.8" hidden="false" customHeight="false" outlineLevel="0" collapsed="false">
      <c r="A115" s="12" t="s">
        <v>140</v>
      </c>
      <c r="B115" s="1" t="s">
        <v>24</v>
      </c>
      <c r="C115" s="2" t="n">
        <f aca="false">VLOOKUP(A115,Árvore_completa!$AD$1649:$AE$1937,2)</f>
        <v>0</v>
      </c>
      <c r="D115" s="1" t="str">
        <f aca="false">INDEX($A$1:$A$2047,ROW($A195)+ROW($A35),1)</f>
        <v>7M39</v>
      </c>
      <c r="E115" s="1" t="str">
        <f aca="false">INDEX($A$1:$A$2047,ROW($A195)+ROW($A36),1)</f>
        <v>7M40</v>
      </c>
      <c r="F115" s="9" t="str">
        <f aca="false">IF(ISNA(MATCH(A115,#REF!,0 )),"Não","Sim")</f>
        <v>Sim</v>
      </c>
      <c r="G115" s="9" t="e">
        <f aca="false">COUNTIF(#REF!,A115)</f>
        <v>#REF!</v>
      </c>
      <c r="H115" s="10"/>
      <c r="I115" s="11"/>
      <c r="J115" s="10"/>
      <c r="K115" s="11"/>
      <c r="L115" s="10"/>
      <c r="M115" s="11"/>
    </row>
    <row r="116" customFormat="false" ht="12.8" hidden="false" customHeight="false" outlineLevel="0" collapsed="false">
      <c r="A116" s="12" t="s">
        <v>141</v>
      </c>
      <c r="B116" s="1" t="s">
        <v>24</v>
      </c>
      <c r="C116" s="2" t="n">
        <f aca="false">VLOOKUP(A116,Árvore_completa!$AD$1649:$AE$1937,2)</f>
        <v>0</v>
      </c>
      <c r="D116" s="1" t="str">
        <f aca="false">INDEX($A$1:$A$2047,ROW($A196)+ROW($A36),1)</f>
        <v>7M41</v>
      </c>
      <c r="E116" s="1" t="str">
        <f aca="false">INDEX($A$1:$A$2047,ROW($A196)+ROW($A37),1)</f>
        <v>7M42</v>
      </c>
      <c r="F116" s="9" t="str">
        <f aca="false">IF(ISNA(MATCH(A116,#REF!,0 )),"Não","Sim")</f>
        <v>Sim</v>
      </c>
      <c r="G116" s="9" t="e">
        <f aca="false">COUNTIF(#REF!,A116)</f>
        <v>#REF!</v>
      </c>
      <c r="H116" s="10"/>
      <c r="I116" s="11"/>
      <c r="J116" s="10"/>
      <c r="K116" s="11"/>
      <c r="L116" s="10"/>
      <c r="M116" s="11"/>
    </row>
    <row r="117" customFormat="false" ht="12.8" hidden="false" customHeight="false" outlineLevel="0" collapsed="false">
      <c r="A117" s="12" t="s">
        <v>142</v>
      </c>
      <c r="B117" s="1" t="s">
        <v>24</v>
      </c>
      <c r="C117" s="2" t="n">
        <f aca="false">VLOOKUP(A117,Árvore_completa!$AD$1649:$AE$1937,2)</f>
        <v>0</v>
      </c>
      <c r="D117" s="1" t="str">
        <f aca="false">INDEX($A$1:$A$2047,ROW($A197)+ROW($A37),1)</f>
        <v>7M43</v>
      </c>
      <c r="E117" s="1" t="str">
        <f aca="false">INDEX($A$1:$A$2047,ROW($A197)+ROW($A38),1)</f>
        <v>7M44</v>
      </c>
      <c r="F117" s="9" t="str">
        <f aca="false">IF(ISNA(MATCH(A117,#REF!,0 )),"Não","Sim")</f>
        <v>Sim</v>
      </c>
      <c r="G117" s="9" t="e">
        <f aca="false">COUNTIF(#REF!,A117)</f>
        <v>#REF!</v>
      </c>
      <c r="H117" s="10"/>
      <c r="I117" s="11"/>
      <c r="J117" s="10"/>
      <c r="K117" s="11"/>
      <c r="L117" s="10"/>
      <c r="M117" s="11"/>
    </row>
    <row r="118" customFormat="false" ht="12.8" hidden="false" customHeight="false" outlineLevel="0" collapsed="false">
      <c r="A118" s="12" t="s">
        <v>143</v>
      </c>
      <c r="B118" s="1" t="s">
        <v>24</v>
      </c>
      <c r="C118" s="2" t="n">
        <f aca="false">VLOOKUP(A118,Árvore_completa!$AD$1649:$AE$1937,2)</f>
        <v>0</v>
      </c>
      <c r="D118" s="1" t="str">
        <f aca="false">INDEX($A$1:$A$2047,ROW($A198)+ROW($A38),1)</f>
        <v>7M45</v>
      </c>
      <c r="E118" s="1" t="str">
        <f aca="false">INDEX($A$1:$A$2047,ROW($A198)+ROW($A39),1)</f>
        <v>7M46</v>
      </c>
      <c r="F118" s="9" t="str">
        <f aca="false">IF(ISNA(MATCH(A118,#REF!,0 )),"Não","Sim")</f>
        <v>Sim</v>
      </c>
      <c r="G118" s="9" t="e">
        <f aca="false">COUNTIF(#REF!,A118)</f>
        <v>#REF!</v>
      </c>
      <c r="H118" s="10"/>
      <c r="I118" s="11"/>
      <c r="J118" s="10"/>
      <c r="K118" s="11"/>
      <c r="L118" s="10"/>
      <c r="M118" s="11"/>
    </row>
    <row r="119" customFormat="false" ht="12.8" hidden="false" customHeight="false" outlineLevel="0" collapsed="false">
      <c r="A119" s="12" t="s">
        <v>144</v>
      </c>
      <c r="B119" s="1" t="s">
        <v>24</v>
      </c>
      <c r="C119" s="2" t="n">
        <f aca="false">VLOOKUP(A119,Árvore_completa!$AD$1649:$AE$1937,2)</f>
        <v>0</v>
      </c>
      <c r="D119" s="1" t="str">
        <f aca="false">INDEX($A$1:$A$2047,ROW($A199)+ROW($A39),1)</f>
        <v>7M47</v>
      </c>
      <c r="E119" s="1" t="str">
        <f aca="false">INDEX($A$1:$A$2047,ROW($A199)+ROW($A40),1)</f>
        <v>7M48</v>
      </c>
      <c r="F119" s="9" t="str">
        <f aca="false">IF(ISNA(MATCH(A119,#REF!,0 )),"Não","Sim")</f>
        <v>Sim</v>
      </c>
      <c r="G119" s="9" t="e">
        <f aca="false">COUNTIF(#REF!,A119)</f>
        <v>#REF!</v>
      </c>
      <c r="H119" s="10"/>
      <c r="I119" s="11"/>
      <c r="J119" s="10"/>
      <c r="K119" s="11"/>
      <c r="L119" s="10"/>
      <c r="M119" s="11"/>
    </row>
    <row r="120" customFormat="false" ht="12.8" hidden="false" customHeight="false" outlineLevel="0" collapsed="false">
      <c r="A120" s="17" t="s">
        <v>145</v>
      </c>
      <c r="B120" s="1" t="s">
        <v>24</v>
      </c>
      <c r="C120" s="2" t="n">
        <f aca="false">VLOOKUP(A120,Árvore_completa!$AD$1649:$AE$1937,2)</f>
        <v>0</v>
      </c>
      <c r="D120" s="1" t="str">
        <f aca="false">INDEX($A$1:$A$2047,ROW($A200)+ROW($A40),1)</f>
        <v>7M49</v>
      </c>
      <c r="E120" s="1" t="str">
        <f aca="false">INDEX($A$1:$A$2047,ROW($A200)+ROW($A41),1)</f>
        <v>7M50</v>
      </c>
      <c r="F120" s="9" t="str">
        <f aca="false">IF(ISNA(MATCH(A120,#REF!,0 )),"Não","Sim")</f>
        <v>Sim</v>
      </c>
      <c r="G120" s="9" t="e">
        <f aca="false">COUNTIF(#REF!,A120)</f>
        <v>#REF!</v>
      </c>
      <c r="H120" s="10"/>
      <c r="I120" s="11"/>
      <c r="J120" s="10"/>
      <c r="K120" s="11"/>
      <c r="L120" s="10"/>
      <c r="M120" s="11"/>
    </row>
    <row r="121" customFormat="false" ht="12.8" hidden="false" customHeight="false" outlineLevel="0" collapsed="false">
      <c r="A121" s="17" t="s">
        <v>146</v>
      </c>
      <c r="B121" s="1" t="s">
        <v>24</v>
      </c>
      <c r="C121" s="2" t="n">
        <f aca="false">VLOOKUP(A121,Árvore_completa!$AD$1649:$AE$1937,2)</f>
        <v>0</v>
      </c>
      <c r="D121" s="1" t="str">
        <f aca="false">INDEX($A$1:$A$2047,ROW($A201)+ROW($A41),1)</f>
        <v>7M51</v>
      </c>
      <c r="E121" s="1" t="str">
        <f aca="false">INDEX($A$1:$A$2047,ROW($A201)+ROW($A42),1)</f>
        <v>7M52</v>
      </c>
      <c r="F121" s="9" t="str">
        <f aca="false">IF(ISNA(MATCH(A121,#REF!,0 )),"Não","Sim")</f>
        <v>Sim</v>
      </c>
      <c r="G121" s="9" t="e">
        <f aca="false">COUNTIF(#REF!,A121)</f>
        <v>#REF!</v>
      </c>
      <c r="H121" s="10"/>
      <c r="I121" s="11"/>
      <c r="J121" s="10"/>
      <c r="K121" s="11"/>
      <c r="L121" s="10"/>
      <c r="M121" s="11"/>
    </row>
    <row r="122" customFormat="false" ht="12.8" hidden="false" customHeight="false" outlineLevel="0" collapsed="false">
      <c r="A122" s="17" t="s">
        <v>147</v>
      </c>
      <c r="B122" s="1" t="s">
        <v>24</v>
      </c>
      <c r="C122" s="2" t="n">
        <f aca="false">VLOOKUP(A122,Árvore_completa!$AD$1649:$AE$1937,2)</f>
        <v>0</v>
      </c>
      <c r="D122" s="1" t="str">
        <f aca="false">INDEX($A$1:$A$2047,ROW($A202)+ROW($A42),1)</f>
        <v>7M53</v>
      </c>
      <c r="E122" s="1" t="str">
        <f aca="false">INDEX($A$1:$A$2047,ROW($A202)+ROW($A43),1)</f>
        <v>7M54</v>
      </c>
      <c r="F122" s="9" t="str">
        <f aca="false">IF(ISNA(MATCH(A122,#REF!,0 )),"Não","Sim")</f>
        <v>Sim</v>
      </c>
      <c r="G122" s="9" t="e">
        <f aca="false">COUNTIF(#REF!,A122)</f>
        <v>#REF!</v>
      </c>
      <c r="H122" s="10"/>
      <c r="I122" s="11"/>
      <c r="J122" s="10"/>
      <c r="K122" s="11"/>
      <c r="L122" s="10"/>
      <c r="M122" s="11"/>
    </row>
    <row r="123" customFormat="false" ht="12.8" hidden="false" customHeight="false" outlineLevel="0" collapsed="false">
      <c r="A123" s="17" t="s">
        <v>148</v>
      </c>
      <c r="B123" s="1" t="s">
        <v>24</v>
      </c>
      <c r="C123" s="2" t="n">
        <f aca="false">VLOOKUP(A123,Árvore_completa!$AD$1649:$AE$1937,2)</f>
        <v>0</v>
      </c>
      <c r="D123" s="1" t="str">
        <f aca="false">INDEX($A$1:$A$2047,ROW($A203)+ROW($A43),1)</f>
        <v>7M55</v>
      </c>
      <c r="E123" s="1" t="str">
        <f aca="false">INDEX($A$1:$A$2047,ROW($A203)+ROW($A44),1)</f>
        <v>7M56</v>
      </c>
      <c r="F123" s="9" t="str">
        <f aca="false">IF(ISNA(MATCH(A123,#REF!,0 )),"Não","Sim")</f>
        <v>Sim</v>
      </c>
      <c r="G123" s="9" t="e">
        <f aca="false">COUNTIF(#REF!,A123)</f>
        <v>#REF!</v>
      </c>
      <c r="H123" s="10"/>
      <c r="I123" s="11"/>
      <c r="J123" s="10"/>
      <c r="K123" s="11"/>
      <c r="L123" s="10"/>
      <c r="M123" s="11"/>
    </row>
    <row r="124" customFormat="false" ht="12.8" hidden="false" customHeight="false" outlineLevel="0" collapsed="false">
      <c r="A124" s="17" t="s">
        <v>149</v>
      </c>
      <c r="B124" s="1" t="s">
        <v>24</v>
      </c>
      <c r="C124" s="2" t="n">
        <f aca="false">VLOOKUP(A124,Árvore_completa!$AD$1649:$AE$1937,2)</f>
        <v>0</v>
      </c>
      <c r="D124" s="1" t="str">
        <f aca="false">INDEX($A$1:$A$2047,ROW($A204)+ROW($A44),1)</f>
        <v>7M57</v>
      </c>
      <c r="E124" s="1" t="str">
        <f aca="false">INDEX($A$1:$A$2047,ROW($A204)+ROW($A45),1)</f>
        <v>7M58</v>
      </c>
      <c r="F124" s="9" t="str">
        <f aca="false">IF(ISNA(MATCH(A124,#REF!,0 )),"Não","Sim")</f>
        <v>Sim</v>
      </c>
      <c r="G124" s="9" t="e">
        <f aca="false">COUNTIF(#REF!,A124)</f>
        <v>#REF!</v>
      </c>
      <c r="H124" s="10"/>
      <c r="I124" s="11"/>
      <c r="J124" s="10"/>
      <c r="K124" s="11"/>
      <c r="L124" s="10"/>
      <c r="M124" s="11"/>
    </row>
    <row r="125" customFormat="false" ht="12.8" hidden="false" customHeight="false" outlineLevel="0" collapsed="false">
      <c r="A125" s="17" t="s">
        <v>150</v>
      </c>
      <c r="B125" s="1" t="s">
        <v>24</v>
      </c>
      <c r="C125" s="2" t="n">
        <f aca="false">VLOOKUP(A125,Árvore_completa!$AD$1969:$AE$2048,2)</f>
        <v>0</v>
      </c>
      <c r="D125" s="1" t="str">
        <f aca="false">INDEX($A$1:$A$2047,ROW($A205)+ROW($A45),1)</f>
        <v>7M59</v>
      </c>
      <c r="E125" s="1" t="str">
        <f aca="false">INDEX($A$1:$A$2047,ROW($A205)+ROW($A46),1)</f>
        <v>7M60</v>
      </c>
      <c r="F125" s="9" t="str">
        <f aca="false">IF(ISNA(MATCH(A125,#REF!,0 )),"Não","Sim")</f>
        <v>Sim</v>
      </c>
      <c r="G125" s="9" t="e">
        <f aca="false">COUNTIF(#REF!,A125)</f>
        <v>#REF!</v>
      </c>
      <c r="H125" s="10"/>
      <c r="I125" s="11"/>
      <c r="J125" s="10"/>
      <c r="K125" s="11"/>
      <c r="L125" s="10"/>
      <c r="M125" s="11"/>
    </row>
    <row r="126" customFormat="false" ht="12.8" hidden="false" customHeight="false" outlineLevel="0" collapsed="false">
      <c r="A126" s="17" t="s">
        <v>151</v>
      </c>
      <c r="B126" s="1" t="s">
        <v>24</v>
      </c>
      <c r="C126" s="2" t="n">
        <f aca="false">VLOOKUP(A126,Árvore_completa!$AD$1969:$AE$2048,2)</f>
        <v>0</v>
      </c>
      <c r="D126" s="1" t="str">
        <f aca="false">INDEX($A$1:$A$2047,ROW($A206)+ROW($A46),1)</f>
        <v>7M61</v>
      </c>
      <c r="E126" s="1" t="str">
        <f aca="false">INDEX($A$1:$A$2047,ROW($A206)+ROW($A47),1)</f>
        <v>7M62</v>
      </c>
      <c r="F126" s="9" t="str">
        <f aca="false">IF(ISNA(MATCH(A126,#REF!,0 )),"Não","Sim")</f>
        <v>Sim</v>
      </c>
      <c r="G126" s="9" t="e">
        <f aca="false">COUNTIF(#REF!,A126)</f>
        <v>#REF!</v>
      </c>
      <c r="H126" s="10"/>
      <c r="I126" s="11"/>
      <c r="J126" s="10"/>
      <c r="K126" s="11"/>
      <c r="L126" s="10"/>
      <c r="M126" s="11"/>
    </row>
    <row r="127" customFormat="false" ht="12.8" hidden="false" customHeight="false" outlineLevel="0" collapsed="false">
      <c r="A127" s="17" t="s">
        <v>152</v>
      </c>
      <c r="B127" s="1" t="s">
        <v>24</v>
      </c>
      <c r="C127" s="2" t="n">
        <f aca="false">VLOOKUP(A127,Árvore_completa!$AD$1969:$AE$2048,2)</f>
        <v>0</v>
      </c>
      <c r="D127" s="1" t="str">
        <f aca="false">INDEX($A$1:$A$2047,ROW($A207)+ROW($A47),1)</f>
        <v>7M63</v>
      </c>
      <c r="E127" s="1" t="str">
        <f aca="false">INDEX($A$1:$A$2047,ROW($A207)+ROW($A48),1)</f>
        <v>7M64</v>
      </c>
      <c r="F127" s="9" t="str">
        <f aca="false">IF(ISNA(MATCH(A127,#REF!,0 )),"Não","Sim")</f>
        <v>Sim</v>
      </c>
      <c r="G127" s="9" t="e">
        <f aca="false">COUNTIF(#REF!,A127)</f>
        <v>#REF!</v>
      </c>
      <c r="H127" s="10"/>
      <c r="I127" s="11"/>
      <c r="J127" s="10"/>
      <c r="K127" s="11"/>
      <c r="L127" s="10"/>
      <c r="M127" s="11"/>
    </row>
    <row r="128" customFormat="false" ht="12.8" hidden="false" customHeight="false" outlineLevel="0" collapsed="false">
      <c r="A128" s="7" t="s">
        <v>153</v>
      </c>
      <c r="B128" s="1" t="s">
        <v>21</v>
      </c>
      <c r="C128" s="2" t="n">
        <f aca="false">VLOOKUP(A128,Árvore_completa!$AI$2:$AJ$137,2)</f>
        <v>0</v>
      </c>
      <c r="D128" s="1" t="str">
        <f aca="false">INDEX($A$1:$A$2047,ROW($A208)+ROW($A48),1)</f>
        <v>8P1</v>
      </c>
      <c r="E128" s="1" t="str">
        <f aca="false">INDEX($A$1:$A$2047,ROW($A208)+ROW($A49),1)</f>
        <v>8P2</v>
      </c>
      <c r="F128" s="9" t="str">
        <f aca="false">IF(ISNA(MATCH(A128,#REF!,0 )),"Não","Sim")</f>
        <v>Sim</v>
      </c>
      <c r="G128" s="9" t="e">
        <f aca="false">COUNTIF(#REF!,A128)</f>
        <v>#REF!</v>
      </c>
      <c r="H128" s="10"/>
      <c r="I128" s="11"/>
      <c r="J128" s="10"/>
      <c r="K128" s="11"/>
      <c r="L128" s="10"/>
      <c r="M128" s="11"/>
    </row>
    <row r="129" customFormat="false" ht="12.8" hidden="false" customHeight="false" outlineLevel="0" collapsed="false">
      <c r="A129" s="7" t="s">
        <v>154</v>
      </c>
      <c r="B129" s="1" t="s">
        <v>21</v>
      </c>
      <c r="C129" s="2" t="n">
        <f aca="false">VLOOKUP(A129,Árvore_completa!$AI$2:$AJ$137,2)</f>
        <v>0</v>
      </c>
      <c r="D129" s="1" t="str">
        <f aca="false">INDEX($A$1:$A$2047,ROW($A209)+ROW($A49),1)</f>
        <v>8P3</v>
      </c>
      <c r="E129" s="1" t="str">
        <f aca="false">INDEX($A$1:$A$2047,ROW($A209)+ROW($A50),1)</f>
        <v>8P4</v>
      </c>
      <c r="F129" s="9" t="str">
        <f aca="false">IF(ISNA(MATCH(A129,#REF!,0 )),"Não","Sim")</f>
        <v>Sim</v>
      </c>
      <c r="G129" s="9" t="e">
        <f aca="false">COUNTIF(#REF!,A129)</f>
        <v>#REF!</v>
      </c>
      <c r="H129" s="10"/>
      <c r="I129" s="11"/>
      <c r="J129" s="10"/>
      <c r="K129" s="11"/>
      <c r="L129" s="10"/>
      <c r="M129" s="11"/>
    </row>
    <row r="130" customFormat="false" ht="12.8" hidden="false" customHeight="false" outlineLevel="0" collapsed="false">
      <c r="A130" s="7" t="s">
        <v>155</v>
      </c>
      <c r="B130" s="1" t="s">
        <v>21</v>
      </c>
      <c r="C130" s="2" t="n">
        <f aca="false">VLOOKUP(A130,Árvore_completa!$AI$2:$AJ$137,2)</f>
        <v>0</v>
      </c>
      <c r="D130" s="1" t="str">
        <f aca="false">INDEX($A$1:$A$2047,ROW($A210)+ROW($A50),1)</f>
        <v>8P5</v>
      </c>
      <c r="E130" s="1" t="str">
        <f aca="false">INDEX($A$1:$A$2047,ROW($A210)+ROW($A51),1)</f>
        <v>8P6</v>
      </c>
      <c r="F130" s="9" t="str">
        <f aca="false">IF(ISNA(MATCH(A130,#REF!,0 )),"Não","Sim")</f>
        <v>Sim</v>
      </c>
      <c r="G130" s="9" t="e">
        <f aca="false">COUNTIF(#REF!,A130)</f>
        <v>#REF!</v>
      </c>
      <c r="H130" s="10"/>
      <c r="I130" s="11"/>
      <c r="J130" s="10"/>
      <c r="K130" s="11"/>
      <c r="L130" s="10"/>
      <c r="M130" s="11"/>
    </row>
    <row r="131" customFormat="false" ht="12.8" hidden="false" customHeight="false" outlineLevel="0" collapsed="false">
      <c r="A131" s="7" t="s">
        <v>156</v>
      </c>
      <c r="B131" s="1" t="s">
        <v>21</v>
      </c>
      <c r="C131" s="2" t="n">
        <f aca="false">VLOOKUP(A131,Árvore_completa!$AI$2:$AJ$137,2)</f>
        <v>0</v>
      </c>
      <c r="D131" s="1" t="str">
        <f aca="false">INDEX($A$1:$A$2047,ROW($A211)+ROW($A51),1)</f>
        <v>8P7</v>
      </c>
      <c r="E131" s="1" t="str">
        <f aca="false">INDEX($A$1:$A$2047,ROW($A211)+ROW($A52),1)</f>
        <v>8P8</v>
      </c>
      <c r="F131" s="9" t="str">
        <f aca="false">IF(ISNA(MATCH(A131,#REF!,0 )),"Não","Sim")</f>
        <v>Sim</v>
      </c>
      <c r="G131" s="9" t="e">
        <f aca="false">COUNTIF(#REF!,A131)</f>
        <v>#REF!</v>
      </c>
      <c r="H131" s="10"/>
      <c r="I131" s="11"/>
      <c r="J131" s="10"/>
      <c r="K131" s="11"/>
      <c r="L131" s="10"/>
      <c r="M131" s="11"/>
    </row>
    <row r="132" customFormat="false" ht="12.8" hidden="false" customHeight="false" outlineLevel="0" collapsed="false">
      <c r="A132" s="7" t="s">
        <v>157</v>
      </c>
      <c r="B132" s="1" t="s">
        <v>21</v>
      </c>
      <c r="C132" s="2" t="n">
        <f aca="false">VLOOKUP(A132,Árvore_completa!$AI$2:$AJ$137,2)</f>
        <v>0</v>
      </c>
      <c r="D132" s="1" t="str">
        <f aca="false">INDEX($A$1:$A$2047,ROW($A212)+ROW($A52),1)</f>
        <v>8P9</v>
      </c>
      <c r="E132" s="1" t="str">
        <f aca="false">INDEX($A$1:$A$2047,ROW($A212)+ROW($A53),1)</f>
        <v>8P10</v>
      </c>
      <c r="F132" s="9" t="str">
        <f aca="false">IF(ISNA(MATCH(A132,#REF!,0 )),"Não","Sim")</f>
        <v>Sim</v>
      </c>
      <c r="G132" s="9" t="e">
        <f aca="false">COUNTIF(#REF!,A132)</f>
        <v>#REF!</v>
      </c>
      <c r="H132" s="10"/>
      <c r="I132" s="11"/>
      <c r="J132" s="10"/>
      <c r="K132" s="11"/>
      <c r="L132" s="10"/>
      <c r="M132" s="11"/>
    </row>
    <row r="133" customFormat="false" ht="12.8" hidden="false" customHeight="false" outlineLevel="0" collapsed="false">
      <c r="A133" s="7" t="s">
        <v>158</v>
      </c>
      <c r="B133" s="1" t="s">
        <v>21</v>
      </c>
      <c r="C133" s="2" t="n">
        <f aca="false">VLOOKUP(A133,Árvore_completa!$AI$2:$AJ$137,2)</f>
        <v>0</v>
      </c>
      <c r="D133" s="1" t="str">
        <f aca="false">INDEX($A$1:$A$2047,ROW($A213)+ROW($A53),1)</f>
        <v>8P11</v>
      </c>
      <c r="E133" s="1" t="str">
        <f aca="false">INDEX($A$1:$A$2047,ROW($A213)+ROW($A54),1)</f>
        <v>8P12</v>
      </c>
      <c r="F133" s="9" t="str">
        <f aca="false">IF(ISNA(MATCH(A133,#REF!,0 )),"Não","Sim")</f>
        <v>Sim</v>
      </c>
      <c r="G133" s="9" t="e">
        <f aca="false">COUNTIF(#REF!,A133)</f>
        <v>#REF!</v>
      </c>
      <c r="H133" s="10"/>
      <c r="I133" s="11"/>
      <c r="J133" s="10"/>
      <c r="K133" s="11"/>
      <c r="L133" s="10"/>
      <c r="M133" s="11"/>
    </row>
    <row r="134" customFormat="false" ht="12.8" hidden="false" customHeight="false" outlineLevel="0" collapsed="false">
      <c r="A134" s="7" t="s">
        <v>159</v>
      </c>
      <c r="B134" s="1" t="s">
        <v>21</v>
      </c>
      <c r="C134" s="2" t="n">
        <f aca="false">VLOOKUP(A134,Árvore_completa!$AI$2:$AJ$137,2)</f>
        <v>0</v>
      </c>
      <c r="D134" s="1" t="str">
        <f aca="false">INDEX($A$1:$A$2047,ROW($A214)+ROW($A54),1)</f>
        <v>8P13</v>
      </c>
      <c r="E134" s="1" t="str">
        <f aca="false">INDEX($A$1:$A$2047,ROW($A214)+ROW($A55),1)</f>
        <v>8P14</v>
      </c>
      <c r="F134" s="9" t="str">
        <f aca="false">IF(ISNA(MATCH(A134,#REF!,0 )),"Não","Sim")</f>
        <v>Sim</v>
      </c>
      <c r="G134" s="9" t="e">
        <f aca="false">COUNTIF(#REF!,A134)</f>
        <v>#REF!</v>
      </c>
      <c r="H134" s="10"/>
      <c r="I134" s="11"/>
      <c r="J134" s="10"/>
      <c r="K134" s="11"/>
      <c r="L134" s="10"/>
      <c r="M134" s="11"/>
    </row>
    <row r="135" customFormat="false" ht="12.8" hidden="false" customHeight="false" outlineLevel="0" collapsed="false">
      <c r="A135" s="7" t="s">
        <v>160</v>
      </c>
      <c r="B135" s="1" t="s">
        <v>21</v>
      </c>
      <c r="C135" s="2" t="n">
        <f aca="false">VLOOKUP(A135,Árvore_completa!$AI$2:$AJ$137,2)</f>
        <v>0</v>
      </c>
      <c r="D135" s="1" t="str">
        <f aca="false">INDEX($A$1:$A$2047,ROW($A215)+ROW($A55),1)</f>
        <v>8P15</v>
      </c>
      <c r="E135" s="1" t="str">
        <f aca="false">INDEX($A$1:$A$2047,ROW($A215)+ROW($A56),1)</f>
        <v>8P16</v>
      </c>
      <c r="F135" s="9" t="str">
        <f aca="false">IF(ISNA(MATCH(A135,#REF!,0 )),"Não","Sim")</f>
        <v>Sim</v>
      </c>
      <c r="G135" s="9" t="e">
        <f aca="false">COUNTIF(#REF!,A135)</f>
        <v>#REF!</v>
      </c>
      <c r="H135" s="10"/>
      <c r="I135" s="11"/>
      <c r="J135" s="10"/>
      <c r="K135" s="11"/>
      <c r="L135" s="10"/>
      <c r="M135" s="11"/>
    </row>
    <row r="136" customFormat="false" ht="12.8" hidden="false" customHeight="false" outlineLevel="0" collapsed="false">
      <c r="A136" s="7" t="s">
        <v>161</v>
      </c>
      <c r="B136" s="1" t="s">
        <v>21</v>
      </c>
      <c r="C136" s="2" t="n">
        <f aca="false">VLOOKUP(A136,Árvore_completa!$AI$2:$AJ$137,2)</f>
        <v>0</v>
      </c>
      <c r="D136" s="1" t="str">
        <f aca="false">INDEX($A$1:$A$2047,ROW($A216)+ROW($A56),1)</f>
        <v>8P17</v>
      </c>
      <c r="E136" s="1" t="str">
        <f aca="false">INDEX($A$1:$A$2047,ROW($A216)+ROW($A57),1)</f>
        <v>8P18</v>
      </c>
      <c r="F136" s="9" t="str">
        <f aca="false">IF(ISNA(MATCH(A136,#REF!,0 )),"Não","Sim")</f>
        <v>Sim</v>
      </c>
      <c r="G136" s="9" t="e">
        <f aca="false">COUNTIF(#REF!,A136)</f>
        <v>#REF!</v>
      </c>
      <c r="H136" s="10"/>
      <c r="I136" s="11"/>
      <c r="J136" s="10"/>
      <c r="K136" s="11"/>
      <c r="L136" s="10"/>
      <c r="M136" s="11"/>
    </row>
    <row r="137" customFormat="false" ht="12.8" hidden="false" customHeight="false" outlineLevel="0" collapsed="false">
      <c r="A137" s="7" t="s">
        <v>162</v>
      </c>
      <c r="B137" s="1" t="s">
        <v>21</v>
      </c>
      <c r="C137" s="2" t="n">
        <f aca="false">VLOOKUP(A137,Árvore_completa!$AI$153:$AJ$297,2)</f>
        <v>0</v>
      </c>
      <c r="D137" s="1" t="str">
        <f aca="false">INDEX($A$1:$A$2047,ROW($A217)+ROW($A57),1)</f>
        <v>8P19</v>
      </c>
      <c r="E137" s="1" t="str">
        <f aca="false">INDEX($A$1:$A$2047,ROW($A217)+ROW($A58),1)</f>
        <v>8P20</v>
      </c>
      <c r="F137" s="9" t="str">
        <f aca="false">IF(ISNA(MATCH(A137,#REF!,0 )),"Não","Sim")</f>
        <v>Sim</v>
      </c>
      <c r="G137" s="9" t="e">
        <f aca="false">COUNTIF(#REF!,A137)</f>
        <v>#REF!</v>
      </c>
      <c r="H137" s="10"/>
      <c r="I137" s="11"/>
      <c r="J137" s="10"/>
      <c r="K137" s="11"/>
      <c r="L137" s="10"/>
      <c r="M137" s="11"/>
    </row>
    <row r="138" customFormat="false" ht="12.8" hidden="false" customHeight="false" outlineLevel="0" collapsed="false">
      <c r="A138" s="7" t="s">
        <v>163</v>
      </c>
      <c r="B138" s="1" t="s">
        <v>21</v>
      </c>
      <c r="C138" s="2" t="n">
        <f aca="false">VLOOKUP(A138,Árvore_completa!$AI$153:$AJ$297,2)</f>
        <v>0</v>
      </c>
      <c r="D138" s="1" t="str">
        <f aca="false">INDEX($A$1:$A$2047,ROW($A218)+ROW($A58),1)</f>
        <v>8P21</v>
      </c>
      <c r="E138" s="1" t="str">
        <f aca="false">INDEX($A$1:$A$2047,ROW($A218)+ROW($A59),1)</f>
        <v>8P22</v>
      </c>
      <c r="F138" s="9" t="str">
        <f aca="false">IF(ISNA(MATCH(A138,#REF!,0 )),"Não","Sim")</f>
        <v>Sim</v>
      </c>
      <c r="G138" s="9" t="e">
        <f aca="false">COUNTIF(#REF!,A138)</f>
        <v>#REF!</v>
      </c>
      <c r="H138" s="10"/>
      <c r="I138" s="11"/>
      <c r="J138" s="10"/>
      <c r="K138" s="11"/>
      <c r="L138" s="10"/>
      <c r="M138" s="11"/>
    </row>
    <row r="139" customFormat="false" ht="12.8" hidden="false" customHeight="false" outlineLevel="0" collapsed="false">
      <c r="A139" s="7" t="s">
        <v>164</v>
      </c>
      <c r="B139" s="1" t="s">
        <v>21</v>
      </c>
      <c r="C139" s="2" t="n">
        <f aca="false">VLOOKUP(A139,Árvore_completa!$AI$153:$AJ$297,2)</f>
        <v>0</v>
      </c>
      <c r="D139" s="1" t="str">
        <f aca="false">INDEX($A$1:$A$2047,ROW($A219)+ROW($A59),1)</f>
        <v>8P23</v>
      </c>
      <c r="E139" s="1" t="str">
        <f aca="false">INDEX($A$1:$A$2047,ROW($A219)+ROW($A60),1)</f>
        <v>8P24</v>
      </c>
      <c r="F139" s="9" t="str">
        <f aca="false">IF(ISNA(MATCH(A139,#REF!,0 )),"Não","Sim")</f>
        <v>Sim</v>
      </c>
      <c r="G139" s="9" t="e">
        <f aca="false">COUNTIF(#REF!,A139)</f>
        <v>#REF!</v>
      </c>
      <c r="H139" s="10"/>
      <c r="I139" s="11"/>
      <c r="J139" s="10"/>
      <c r="K139" s="11"/>
      <c r="L139" s="10"/>
      <c r="M139" s="11"/>
    </row>
    <row r="140" customFormat="false" ht="12.8" hidden="false" customHeight="false" outlineLevel="0" collapsed="false">
      <c r="A140" s="7" t="s">
        <v>165</v>
      </c>
      <c r="B140" s="1" t="s">
        <v>21</v>
      </c>
      <c r="C140" s="2" t="n">
        <f aca="false">VLOOKUP(A140,Árvore_completa!$AI$153:$AJ$297,2)</f>
        <v>0</v>
      </c>
      <c r="D140" s="1" t="str">
        <f aca="false">INDEX($A$1:$A$2047,ROW($A220)+ROW($A60),1)</f>
        <v>8P25</v>
      </c>
      <c r="E140" s="1" t="str">
        <f aca="false">INDEX($A$1:$A$2047,ROW($A220)+ROW($A61),1)</f>
        <v>8P26</v>
      </c>
      <c r="F140" s="9" t="str">
        <f aca="false">IF(ISNA(MATCH(A140,#REF!,0 )),"Não","Sim")</f>
        <v>Sim</v>
      </c>
      <c r="G140" s="9" t="e">
        <f aca="false">COUNTIF(#REF!,A140)</f>
        <v>#REF!</v>
      </c>
      <c r="H140" s="10"/>
      <c r="I140" s="11"/>
      <c r="J140" s="10"/>
      <c r="K140" s="11"/>
      <c r="L140" s="10"/>
      <c r="M140" s="11"/>
    </row>
    <row r="141" customFormat="false" ht="12.8" hidden="false" customHeight="false" outlineLevel="0" collapsed="false">
      <c r="A141" s="7" t="s">
        <v>166</v>
      </c>
      <c r="B141" s="1" t="s">
        <v>21</v>
      </c>
      <c r="C141" s="2" t="n">
        <f aca="false">VLOOKUP(A141,Árvore_completa!$AI$153:$AJ$297,2)</f>
        <v>0</v>
      </c>
      <c r="D141" s="1" t="str">
        <f aca="false">INDEX($A$1:$A$2047,ROW($A221)+ROW($A61),1)</f>
        <v>8P27</v>
      </c>
      <c r="E141" s="1" t="str">
        <f aca="false">INDEX($A$1:$A$2047,ROW($A221)+ROW($A62),1)</f>
        <v>8P28</v>
      </c>
      <c r="F141" s="9" t="str">
        <f aca="false">IF(ISNA(MATCH(A141,#REF!,0 )),"Não","Sim")</f>
        <v>Sim</v>
      </c>
      <c r="G141" s="9" t="e">
        <f aca="false">COUNTIF(#REF!,A141)</f>
        <v>#REF!</v>
      </c>
      <c r="H141" s="10"/>
      <c r="I141" s="11"/>
      <c r="J141" s="10"/>
      <c r="K141" s="11"/>
      <c r="L141" s="10"/>
      <c r="M141" s="11"/>
    </row>
    <row r="142" customFormat="false" ht="12.8" hidden="false" customHeight="false" outlineLevel="0" collapsed="false">
      <c r="A142" s="7" t="s">
        <v>167</v>
      </c>
      <c r="B142" s="1" t="s">
        <v>21</v>
      </c>
      <c r="C142" s="2" t="n">
        <f aca="false">VLOOKUP(A142,Árvore_completa!$AI$153:$AJ$297,2)</f>
        <v>0</v>
      </c>
      <c r="D142" s="1" t="str">
        <f aca="false">INDEX($A$1:$A$2047,ROW($A222)+ROW($A62),1)</f>
        <v>8P29</v>
      </c>
      <c r="E142" s="1" t="str">
        <f aca="false">INDEX($A$1:$A$2047,ROW($A222)+ROW($A63),1)</f>
        <v>8P30</v>
      </c>
      <c r="F142" s="9" t="str">
        <f aca="false">IF(ISNA(MATCH(A142,#REF!,0 )),"Não","Sim")</f>
        <v>Sim</v>
      </c>
      <c r="G142" s="9" t="e">
        <f aca="false">COUNTIF(#REF!,A142)</f>
        <v>#REF!</v>
      </c>
      <c r="H142" s="10"/>
      <c r="I142" s="11"/>
      <c r="J142" s="10"/>
      <c r="K142" s="11"/>
      <c r="L142" s="10"/>
      <c r="M142" s="11"/>
    </row>
    <row r="143" customFormat="false" ht="12.8" hidden="false" customHeight="false" outlineLevel="0" collapsed="false">
      <c r="A143" s="7" t="s">
        <v>168</v>
      </c>
      <c r="B143" s="1" t="s">
        <v>21</v>
      </c>
      <c r="C143" s="2" t="n">
        <f aca="false">VLOOKUP(A143,Árvore_completa!$AI$153:$AJ$297,2)</f>
        <v>0</v>
      </c>
      <c r="D143" s="1" t="str">
        <f aca="false">INDEX($A$1:$A$2047,ROW($A223)+ROW($A63),1)</f>
        <v>8P31</v>
      </c>
      <c r="E143" s="1" t="str">
        <f aca="false">INDEX($A$1:$A$2047,ROW($A223)+ROW($A64),1)</f>
        <v>8P32</v>
      </c>
      <c r="F143" s="9" t="str">
        <f aca="false">IF(ISNA(MATCH(A143,#REF!,0 )),"Não","Sim")</f>
        <v>Sim</v>
      </c>
      <c r="G143" s="9" t="e">
        <f aca="false">COUNTIF(#REF!,A143)</f>
        <v>#REF!</v>
      </c>
      <c r="H143" s="10"/>
      <c r="I143" s="11"/>
      <c r="J143" s="10"/>
      <c r="K143" s="11"/>
      <c r="L143" s="10"/>
      <c r="M143" s="11"/>
    </row>
    <row r="144" customFormat="false" ht="12.8" hidden="false" customHeight="false" outlineLevel="0" collapsed="false">
      <c r="A144" s="16" t="s">
        <v>169</v>
      </c>
      <c r="B144" s="1" t="s">
        <v>21</v>
      </c>
      <c r="C144" s="2" t="n">
        <f aca="false">VLOOKUP(A144,Árvore_completa!$AI$153:$AJ$297,2)</f>
        <v>0</v>
      </c>
      <c r="D144" s="1" t="str">
        <f aca="false">INDEX($A$1:$A$2047,ROW($A224)+ROW($A64),1)</f>
        <v>8P33</v>
      </c>
      <c r="E144" s="1" t="str">
        <f aca="false">INDEX($A$1:$A$2047,ROW($A224)+ROW($A65),1)</f>
        <v>8P34</v>
      </c>
      <c r="F144" s="9" t="str">
        <f aca="false">IF(ISNA(MATCH(A144,#REF!,0 )),"Não","Sim")</f>
        <v>Sim</v>
      </c>
      <c r="G144" s="9" t="e">
        <f aca="false">COUNTIF(#REF!,A144)</f>
        <v>#REF!</v>
      </c>
      <c r="H144" s="10"/>
      <c r="I144" s="11"/>
      <c r="J144" s="10"/>
      <c r="K144" s="11"/>
      <c r="L144" s="10"/>
      <c r="M144" s="11"/>
    </row>
    <row r="145" customFormat="false" ht="12.8" hidden="false" customHeight="false" outlineLevel="0" collapsed="false">
      <c r="A145" s="16" t="s">
        <v>170</v>
      </c>
      <c r="B145" s="1" t="s">
        <v>21</v>
      </c>
      <c r="C145" s="2" t="n">
        <f aca="false">VLOOKUP(A145,Árvore_completa!$AI$153:$AJ$297,2)</f>
        <v>0</v>
      </c>
      <c r="D145" s="1" t="str">
        <f aca="false">INDEX($A$1:$A$2047,ROW($A225)+ROW($A65),1)</f>
        <v>8P35</v>
      </c>
      <c r="E145" s="1" t="str">
        <f aca="false">INDEX($A$1:$A$2047,ROW($A225)+ROW($A66),1)</f>
        <v>8P36</v>
      </c>
      <c r="F145" s="9" t="str">
        <f aca="false">IF(ISNA(MATCH(A145,#REF!,0 )),"Não","Sim")</f>
        <v>Sim</v>
      </c>
      <c r="G145" s="9" t="e">
        <f aca="false">COUNTIF(#REF!,A145)</f>
        <v>#REF!</v>
      </c>
      <c r="H145" s="10"/>
      <c r="I145" s="11"/>
      <c r="J145" s="10"/>
      <c r="K145" s="11"/>
      <c r="L145" s="10"/>
      <c r="M145" s="11"/>
    </row>
    <row r="146" customFormat="false" ht="12.8" hidden="false" customHeight="false" outlineLevel="0" collapsed="false">
      <c r="A146" s="16" t="s">
        <v>171</v>
      </c>
      <c r="B146" s="1" t="s">
        <v>21</v>
      </c>
      <c r="C146" s="2" t="n">
        <f aca="false">VLOOKUP(A146,Árvore_completa!$AI$153:$AJ$297,2)</f>
        <v>0</v>
      </c>
      <c r="D146" s="1" t="str">
        <f aca="false">INDEX($A$1:$A$2047,ROW($A226)+ROW($A66),1)</f>
        <v>8P37</v>
      </c>
      <c r="E146" s="1" t="str">
        <f aca="false">INDEX($A$1:$A$2047,ROW($A226)+ROW($A67),1)</f>
        <v>8P38</v>
      </c>
      <c r="F146" s="9" t="str">
        <f aca="false">IF(ISNA(MATCH(A146,#REF!,0 )),"Não","Sim")</f>
        <v>Sim</v>
      </c>
      <c r="G146" s="9" t="e">
        <f aca="false">COUNTIF(#REF!,A146)</f>
        <v>#REF!</v>
      </c>
      <c r="H146" s="10"/>
      <c r="I146" s="11"/>
      <c r="J146" s="10"/>
      <c r="K146" s="11"/>
      <c r="L146" s="10"/>
      <c r="M146" s="11"/>
    </row>
    <row r="147" customFormat="false" ht="12.8" hidden="false" customHeight="false" outlineLevel="0" collapsed="false">
      <c r="A147" s="16" t="s">
        <v>172</v>
      </c>
      <c r="B147" s="1" t="s">
        <v>21</v>
      </c>
      <c r="C147" s="2" t="n">
        <f aca="false">VLOOKUP(A147,Árvore_completa!$AI$313:$AJ$457,2)</f>
        <v>0</v>
      </c>
      <c r="D147" s="1" t="str">
        <f aca="false">INDEX($A$1:$A$2047,ROW($A227)+ROW($A67),1)</f>
        <v>8P39</v>
      </c>
      <c r="E147" s="1" t="str">
        <f aca="false">INDEX($A$1:$A$2047,ROW($A227)+ROW($A68),1)</f>
        <v>8P40</v>
      </c>
      <c r="F147" s="9" t="str">
        <f aca="false">IF(ISNA(MATCH(A147,#REF!,0 )),"Não","Sim")</f>
        <v>Sim</v>
      </c>
      <c r="G147" s="9" t="e">
        <f aca="false">COUNTIF(#REF!,A147)</f>
        <v>#REF!</v>
      </c>
      <c r="H147" s="10"/>
      <c r="I147" s="11"/>
      <c r="J147" s="10"/>
      <c r="K147" s="11"/>
      <c r="L147" s="10"/>
      <c r="M147" s="11"/>
    </row>
    <row r="148" customFormat="false" ht="12.8" hidden="false" customHeight="false" outlineLevel="0" collapsed="false">
      <c r="A148" s="16" t="s">
        <v>173</v>
      </c>
      <c r="B148" s="1" t="s">
        <v>21</v>
      </c>
      <c r="C148" s="2" t="n">
        <f aca="false">VLOOKUP(A148,Árvore_completa!$AI$313:$AJ$457,2)</f>
        <v>0</v>
      </c>
      <c r="D148" s="1" t="str">
        <f aca="false">INDEX($A$1:$A$2047,ROW($A228)+ROW($A68),1)</f>
        <v>8P41</v>
      </c>
      <c r="E148" s="1" t="str">
        <f aca="false">INDEX($A$1:$A$2047,ROW($A228)+ROW($A69),1)</f>
        <v>8P42</v>
      </c>
      <c r="F148" s="9" t="str">
        <f aca="false">IF(ISNA(MATCH(A148,#REF!,0 )),"Não","Sim")</f>
        <v>Sim</v>
      </c>
      <c r="G148" s="9" t="e">
        <f aca="false">COUNTIF(#REF!,A148)</f>
        <v>#REF!</v>
      </c>
      <c r="H148" s="10"/>
      <c r="I148" s="11"/>
      <c r="J148" s="10"/>
      <c r="K148" s="11"/>
      <c r="L148" s="10"/>
      <c r="M148" s="11"/>
    </row>
    <row r="149" customFormat="false" ht="12.8" hidden="false" customHeight="false" outlineLevel="0" collapsed="false">
      <c r="A149" s="16" t="s">
        <v>174</v>
      </c>
      <c r="B149" s="1" t="s">
        <v>21</v>
      </c>
      <c r="C149" s="2" t="n">
        <f aca="false">VLOOKUP(A149,Árvore_completa!$AI$313:$AJ$457,2)</f>
        <v>0</v>
      </c>
      <c r="D149" s="1" t="str">
        <f aca="false">INDEX($A$1:$A$2047,ROW($A229)+ROW($A69),1)</f>
        <v>8P43</v>
      </c>
      <c r="E149" s="1" t="str">
        <f aca="false">INDEX($A$1:$A$2047,ROW($A229)+ROW($A70),1)</f>
        <v>8P44</v>
      </c>
      <c r="F149" s="9" t="str">
        <f aca="false">IF(ISNA(MATCH(A149,#REF!,0 )),"Não","Sim")</f>
        <v>Sim</v>
      </c>
      <c r="G149" s="9" t="e">
        <f aca="false">COUNTIF(#REF!,A149)</f>
        <v>#REF!</v>
      </c>
      <c r="H149" s="10"/>
      <c r="I149" s="11"/>
      <c r="J149" s="10"/>
      <c r="K149" s="11"/>
      <c r="L149" s="10"/>
      <c r="M149" s="11"/>
    </row>
    <row r="150" customFormat="false" ht="12.8" hidden="false" customHeight="false" outlineLevel="0" collapsed="false">
      <c r="A150" s="16" t="s">
        <v>175</v>
      </c>
      <c r="B150" s="1" t="s">
        <v>21</v>
      </c>
      <c r="C150" s="2" t="n">
        <f aca="false">VLOOKUP(A150,Árvore_completa!$AI$313:$AJ$457,2)</f>
        <v>0</v>
      </c>
      <c r="D150" s="1" t="str">
        <f aca="false">INDEX($A$1:$A$2047,ROW($A230)+ROW($A70),1)</f>
        <v>8P45</v>
      </c>
      <c r="E150" s="1" t="str">
        <f aca="false">INDEX($A$1:$A$2047,ROW($A230)+ROW($A71),1)</f>
        <v>8P46</v>
      </c>
      <c r="F150" s="9" t="str">
        <f aca="false">IF(ISNA(MATCH(A150,#REF!,0 )),"Não","Sim")</f>
        <v>Sim</v>
      </c>
      <c r="G150" s="9" t="e">
        <f aca="false">COUNTIF(#REF!,A150)</f>
        <v>#REF!</v>
      </c>
      <c r="H150" s="10"/>
      <c r="I150" s="11"/>
      <c r="J150" s="10"/>
      <c r="K150" s="11"/>
      <c r="L150" s="10"/>
      <c r="M150" s="11"/>
    </row>
    <row r="151" customFormat="false" ht="12.8" hidden="false" customHeight="false" outlineLevel="0" collapsed="false">
      <c r="A151" s="16" t="s">
        <v>176</v>
      </c>
      <c r="B151" s="1" t="s">
        <v>21</v>
      </c>
      <c r="C151" s="2" t="n">
        <f aca="false">VLOOKUP(A151,Árvore_completa!$AI$313:$AJ$457,2)</f>
        <v>0</v>
      </c>
      <c r="D151" s="1" t="str">
        <f aca="false">INDEX($A$1:$A$2047,ROW($A231)+ROW($A71),1)</f>
        <v>8P47</v>
      </c>
      <c r="E151" s="1" t="str">
        <f aca="false">INDEX($A$1:$A$2047,ROW($A231)+ROW($A72),1)</f>
        <v>8P48</v>
      </c>
      <c r="F151" s="9" t="str">
        <f aca="false">IF(ISNA(MATCH(A151,#REF!,0 )),"Não","Sim")</f>
        <v>Sim</v>
      </c>
      <c r="G151" s="9" t="e">
        <f aca="false">COUNTIF(#REF!,A151)</f>
        <v>#REF!</v>
      </c>
      <c r="H151" s="10"/>
      <c r="I151" s="11"/>
      <c r="J151" s="10"/>
      <c r="K151" s="11"/>
      <c r="L151" s="10"/>
      <c r="M151" s="11"/>
    </row>
    <row r="152" customFormat="false" ht="12.8" hidden="false" customHeight="false" outlineLevel="0" collapsed="false">
      <c r="A152" s="16" t="s">
        <v>177</v>
      </c>
      <c r="B152" s="1" t="s">
        <v>21</v>
      </c>
      <c r="C152" s="2" t="n">
        <f aca="false">VLOOKUP(A152,Árvore_completa!$AI$313:$AJ$457,2)</f>
        <v>0</v>
      </c>
      <c r="D152" s="1" t="str">
        <f aca="false">INDEX($A$1:$A$2047,ROW($A232)+ROW($A72),1)</f>
        <v>8P49</v>
      </c>
      <c r="E152" s="1" t="str">
        <f aca="false">INDEX($A$1:$A$2047,ROW($A232)+ROW($A73),1)</f>
        <v>8P50</v>
      </c>
      <c r="F152" s="9" t="str">
        <f aca="false">IF(ISNA(MATCH(A152,#REF!,0 )),"Não","Sim")</f>
        <v>Sim</v>
      </c>
      <c r="G152" s="9" t="e">
        <f aca="false">COUNTIF(#REF!,A152)</f>
        <v>#REF!</v>
      </c>
      <c r="H152" s="10"/>
      <c r="I152" s="11"/>
      <c r="J152" s="10"/>
      <c r="K152" s="11"/>
      <c r="L152" s="10"/>
      <c r="M152" s="11"/>
    </row>
    <row r="153" customFormat="false" ht="12.8" hidden="false" customHeight="false" outlineLevel="0" collapsed="false">
      <c r="A153" s="16" t="s">
        <v>178</v>
      </c>
      <c r="B153" s="1" t="s">
        <v>21</v>
      </c>
      <c r="C153" s="2" t="n">
        <f aca="false">VLOOKUP(A153,Árvore_completa!$AI$313:$AJ$457,2)</f>
        <v>0</v>
      </c>
      <c r="D153" s="1" t="str">
        <f aca="false">INDEX($A$1:$A$2047,ROW($A233)+ROW($A73),1)</f>
        <v>8P51</v>
      </c>
      <c r="E153" s="1" t="str">
        <f aca="false">INDEX($A$1:$A$2047,ROW($A233)+ROW($A74),1)</f>
        <v>8P52</v>
      </c>
      <c r="F153" s="9" t="str">
        <f aca="false">IF(ISNA(MATCH(A153,#REF!,0 )),"Não","Sim")</f>
        <v>Sim</v>
      </c>
      <c r="G153" s="9" t="e">
        <f aca="false">COUNTIF(#REF!,A153)</f>
        <v>#REF!</v>
      </c>
      <c r="H153" s="10"/>
      <c r="I153" s="11"/>
      <c r="J153" s="10"/>
      <c r="K153" s="11"/>
      <c r="L153" s="10"/>
      <c r="M153" s="11"/>
    </row>
    <row r="154" customFormat="false" ht="12.8" hidden="false" customHeight="false" outlineLevel="0" collapsed="false">
      <c r="A154" s="16" t="s">
        <v>179</v>
      </c>
      <c r="B154" s="1" t="s">
        <v>21</v>
      </c>
      <c r="C154" s="2" t="n">
        <f aca="false">VLOOKUP(A154,Árvore_completa!$AI$313:$AJ$457,2)</f>
        <v>0</v>
      </c>
      <c r="D154" s="1" t="str">
        <f aca="false">INDEX($A$1:$A$2047,ROW($A234)+ROW($A74),1)</f>
        <v>8P53</v>
      </c>
      <c r="E154" s="1" t="str">
        <f aca="false">INDEX($A$1:$A$2047,ROW($A234)+ROW($A75),1)</f>
        <v>8P54</v>
      </c>
      <c r="F154" s="9" t="str">
        <f aca="false">IF(ISNA(MATCH(A154,#REF!,0 )),"Não","Sim")</f>
        <v>Sim</v>
      </c>
      <c r="G154" s="9" t="e">
        <f aca="false">COUNTIF(#REF!,A154)</f>
        <v>#REF!</v>
      </c>
      <c r="H154" s="10"/>
      <c r="I154" s="11"/>
      <c r="J154" s="10"/>
      <c r="K154" s="11"/>
      <c r="L154" s="10"/>
      <c r="M154" s="11"/>
    </row>
    <row r="155" customFormat="false" ht="12.8" hidden="false" customHeight="false" outlineLevel="0" collapsed="false">
      <c r="A155" s="16" t="s">
        <v>180</v>
      </c>
      <c r="B155" s="1" t="s">
        <v>21</v>
      </c>
      <c r="C155" s="2" t="n">
        <f aca="false">VLOOKUP(A155,Árvore_completa!$AI$313:$AJ$457,2)</f>
        <v>0</v>
      </c>
      <c r="D155" s="1" t="str">
        <f aca="false">INDEX($A$1:$A$2047,ROW($A235)+ROW($A75),1)</f>
        <v>8P55</v>
      </c>
      <c r="E155" s="1" t="str">
        <f aca="false">INDEX($A$1:$A$2047,ROW($A235)+ROW($A76),1)</f>
        <v>8P56</v>
      </c>
      <c r="F155" s="9" t="str">
        <f aca="false">IF(ISNA(MATCH(A155,#REF!,0 )),"Não","Sim")</f>
        <v>Sim</v>
      </c>
      <c r="G155" s="9" t="e">
        <f aca="false">COUNTIF(#REF!,A155)</f>
        <v>#REF!</v>
      </c>
      <c r="H155" s="10"/>
      <c r="I155" s="11"/>
      <c r="J155" s="10"/>
      <c r="K155" s="11"/>
      <c r="L155" s="10"/>
      <c r="M155" s="11"/>
    </row>
    <row r="156" customFormat="false" ht="12.8" hidden="false" customHeight="false" outlineLevel="0" collapsed="false">
      <c r="A156" s="16" t="s">
        <v>181</v>
      </c>
      <c r="B156" s="1" t="s">
        <v>21</v>
      </c>
      <c r="C156" s="2" t="n">
        <f aca="false">VLOOKUP(A156,Árvore_completa!$AI$313:$AJ$457,2)</f>
        <v>0</v>
      </c>
      <c r="D156" s="1" t="str">
        <f aca="false">INDEX($A$1:$A$2047,ROW($A236)+ROW($A76),1)</f>
        <v>8P57</v>
      </c>
      <c r="E156" s="1" t="str">
        <f aca="false">INDEX($A$1:$A$2047,ROW($A236)+ROW($A77),1)</f>
        <v>8P58</v>
      </c>
      <c r="F156" s="9" t="str">
        <f aca="false">IF(ISNA(MATCH(A156,#REF!,0 )),"Não","Sim")</f>
        <v>Sim</v>
      </c>
      <c r="G156" s="9" t="e">
        <f aca="false">COUNTIF(#REF!,A156)</f>
        <v>#REF!</v>
      </c>
      <c r="H156" s="10"/>
      <c r="I156" s="11"/>
      <c r="J156" s="10"/>
      <c r="K156" s="11"/>
      <c r="L156" s="10"/>
      <c r="M156" s="11"/>
    </row>
    <row r="157" customFormat="false" ht="12.8" hidden="false" customHeight="false" outlineLevel="0" collapsed="false">
      <c r="A157" s="16" t="s">
        <v>182</v>
      </c>
      <c r="B157" s="1" t="s">
        <v>21</v>
      </c>
      <c r="C157" s="2" t="n">
        <f aca="false">VLOOKUP(A157,Árvore_completa!$AI$473:$AJ$617,2)</f>
        <v>0</v>
      </c>
      <c r="D157" s="1" t="str">
        <f aca="false">INDEX($A$1:$A$2047,ROW($A237)+ROW($A77),1)</f>
        <v>8P59</v>
      </c>
      <c r="E157" s="1" t="str">
        <f aca="false">INDEX($A$1:$A$2047,ROW($A237)+ROW($A78),1)</f>
        <v>8P60</v>
      </c>
      <c r="F157" s="9" t="str">
        <f aca="false">IF(ISNA(MATCH(A157,#REF!,0 )),"Não","Sim")</f>
        <v>Sim</v>
      </c>
      <c r="G157" s="9" t="e">
        <f aca="false">COUNTIF(#REF!,A157)</f>
        <v>#REF!</v>
      </c>
      <c r="H157" s="10"/>
      <c r="I157" s="11"/>
      <c r="J157" s="10"/>
      <c r="K157" s="11"/>
      <c r="L157" s="10"/>
      <c r="M157" s="11"/>
    </row>
    <row r="158" customFormat="false" ht="12.8" hidden="false" customHeight="false" outlineLevel="0" collapsed="false">
      <c r="A158" s="16" t="s">
        <v>183</v>
      </c>
      <c r="B158" s="1" t="s">
        <v>21</v>
      </c>
      <c r="C158" s="2" t="n">
        <f aca="false">VLOOKUP(A158,Árvore_completa!$AI$473:$AJ$617,2)</f>
        <v>0</v>
      </c>
      <c r="D158" s="1" t="str">
        <f aca="false">INDEX($A$1:$A$2047,ROW($A238)+ROW($A78),1)</f>
        <v>8P61</v>
      </c>
      <c r="E158" s="1" t="str">
        <f aca="false">INDEX($A$1:$A$2047,ROW($A238)+ROW($A79),1)</f>
        <v>8P62</v>
      </c>
      <c r="F158" s="9" t="str">
        <f aca="false">IF(ISNA(MATCH(A158,#REF!,0 )),"Não","Sim")</f>
        <v>Sim</v>
      </c>
      <c r="G158" s="9" t="e">
        <f aca="false">COUNTIF(#REF!,A158)</f>
        <v>#REF!</v>
      </c>
      <c r="H158" s="10"/>
      <c r="I158" s="11"/>
      <c r="J158" s="10"/>
      <c r="K158" s="11"/>
      <c r="L158" s="10"/>
      <c r="M158" s="11"/>
    </row>
    <row r="159" customFormat="false" ht="12.8" hidden="false" customHeight="false" outlineLevel="0" collapsed="false">
      <c r="A159" s="16" t="s">
        <v>184</v>
      </c>
      <c r="B159" s="1" t="s">
        <v>21</v>
      </c>
      <c r="C159" s="2" t="n">
        <f aca="false">VLOOKUP(A159,Árvore_completa!$AI$473:$AJ$617,2)</f>
        <v>0</v>
      </c>
      <c r="D159" s="1" t="str">
        <f aca="false">INDEX($A$1:$A$2047,ROW($A239)+ROW($A79),1)</f>
        <v>8P63</v>
      </c>
      <c r="E159" s="1" t="str">
        <f aca="false">INDEX($A$1:$A$2047,ROW($A239)+ROW($A80),1)</f>
        <v>8P64</v>
      </c>
      <c r="F159" s="9" t="str">
        <f aca="false">IF(ISNA(MATCH(A159,#REF!,0 )),"Não","Sim")</f>
        <v>Sim</v>
      </c>
      <c r="G159" s="9" t="e">
        <f aca="false">COUNTIF(#REF!,A159)</f>
        <v>#REF!</v>
      </c>
      <c r="H159" s="10"/>
      <c r="I159" s="11"/>
      <c r="J159" s="10"/>
      <c r="K159" s="11"/>
      <c r="L159" s="10"/>
      <c r="M159" s="11"/>
    </row>
    <row r="160" customFormat="false" ht="12.8" hidden="false" customHeight="false" outlineLevel="0" collapsed="false">
      <c r="A160" s="12" t="s">
        <v>185</v>
      </c>
      <c r="B160" s="1" t="s">
        <v>21</v>
      </c>
      <c r="C160" s="2" t="n">
        <f aca="false">VLOOKUP(A160,Árvore_completa!$AI$473:$AJ$617,2)</f>
        <v>0</v>
      </c>
      <c r="D160" s="1" t="str">
        <f aca="false">INDEX($A$1:$A$2047,ROW($A240)+ROW($A80),1)</f>
        <v>8P65</v>
      </c>
      <c r="E160" s="1" t="str">
        <f aca="false">INDEX($A$1:$A$2047,ROW($A240)+ROW($A81),1)</f>
        <v>8P66</v>
      </c>
      <c r="F160" s="9" t="str">
        <f aca="false">IF(ISNA(MATCH(A160,#REF!,0 )),"Não","Sim")</f>
        <v>Sim</v>
      </c>
      <c r="G160" s="9" t="e">
        <f aca="false">COUNTIF(#REF!,A160)</f>
        <v>#REF!</v>
      </c>
      <c r="H160" s="10"/>
      <c r="I160" s="11"/>
      <c r="J160" s="10"/>
      <c r="K160" s="11"/>
      <c r="L160" s="10"/>
      <c r="M160" s="11"/>
    </row>
    <row r="161" customFormat="false" ht="12.8" hidden="false" customHeight="false" outlineLevel="0" collapsed="false">
      <c r="A161" s="12" t="s">
        <v>186</v>
      </c>
      <c r="B161" s="1" t="s">
        <v>21</v>
      </c>
      <c r="C161" s="2" t="n">
        <f aca="false">VLOOKUP(A161,Árvore_completa!$AI$473:$AJ$617,2)</f>
        <v>0</v>
      </c>
      <c r="D161" s="1" t="str">
        <f aca="false">INDEX($A$1:$A$2047,ROW($A241)+ROW($A81),1)</f>
        <v>8P67</v>
      </c>
      <c r="E161" s="1" t="str">
        <f aca="false">INDEX($A$1:$A$2047,ROW($A241)+ROW($A82),1)</f>
        <v>8P68</v>
      </c>
      <c r="F161" s="9" t="str">
        <f aca="false">IF(ISNA(MATCH(A161,#REF!,0 )),"Não","Sim")</f>
        <v>Sim</v>
      </c>
      <c r="G161" s="9" t="e">
        <f aca="false">COUNTIF(#REF!,A161)</f>
        <v>#REF!</v>
      </c>
      <c r="H161" s="10"/>
      <c r="I161" s="11"/>
      <c r="J161" s="10"/>
      <c r="K161" s="11"/>
      <c r="L161" s="10"/>
      <c r="M161" s="11"/>
    </row>
    <row r="162" customFormat="false" ht="12.8" hidden="false" customHeight="false" outlineLevel="0" collapsed="false">
      <c r="A162" s="12" t="s">
        <v>187</v>
      </c>
      <c r="B162" s="1" t="s">
        <v>21</v>
      </c>
      <c r="C162" s="2" t="n">
        <f aca="false">VLOOKUP(A162,Árvore_completa!$AI$473:$AJ$617,2)</f>
        <v>0</v>
      </c>
      <c r="D162" s="1" t="str">
        <f aca="false">INDEX($A$1:$A$2047,ROW($A242)+ROW($A82),1)</f>
        <v>8P69</v>
      </c>
      <c r="E162" s="1" t="str">
        <f aca="false">INDEX($A$1:$A$2047,ROW($A242)+ROW($A83),1)</f>
        <v>8P70</v>
      </c>
      <c r="F162" s="9" t="str">
        <f aca="false">IF(ISNA(MATCH(A162,#REF!,0 )),"Não","Sim")</f>
        <v>Sim</v>
      </c>
      <c r="G162" s="9" t="e">
        <f aca="false">COUNTIF(#REF!,A162)</f>
        <v>#REF!</v>
      </c>
      <c r="H162" s="10"/>
      <c r="I162" s="11"/>
      <c r="J162" s="10"/>
      <c r="K162" s="11"/>
      <c r="L162" s="10"/>
      <c r="M162" s="11"/>
    </row>
    <row r="163" customFormat="false" ht="12.8" hidden="false" customHeight="false" outlineLevel="0" collapsed="false">
      <c r="A163" s="12" t="s">
        <v>188</v>
      </c>
      <c r="B163" s="1" t="s">
        <v>21</v>
      </c>
      <c r="C163" s="2" t="n">
        <f aca="false">VLOOKUP(A163,Árvore_completa!$AI$473:$AJ$617,2)</f>
        <v>0</v>
      </c>
      <c r="D163" s="1" t="str">
        <f aca="false">INDEX($A$1:$A$2047,ROW($A243)+ROW($A83),1)</f>
        <v>8P71</v>
      </c>
      <c r="E163" s="1" t="str">
        <f aca="false">INDEX($A$1:$A$2047,ROW($A243)+ROW($A84),1)</f>
        <v>8P72</v>
      </c>
      <c r="F163" s="9" t="str">
        <f aca="false">IF(ISNA(MATCH(A163,#REF!,0 )),"Não","Sim")</f>
        <v>Sim</v>
      </c>
      <c r="G163" s="9" t="e">
        <f aca="false">COUNTIF(#REF!,A163)</f>
        <v>#REF!</v>
      </c>
      <c r="H163" s="10"/>
      <c r="I163" s="11"/>
      <c r="J163" s="10"/>
      <c r="K163" s="11"/>
      <c r="L163" s="10"/>
      <c r="M163" s="11"/>
    </row>
    <row r="164" customFormat="false" ht="12.8" hidden="false" customHeight="false" outlineLevel="0" collapsed="false">
      <c r="A164" s="12" t="s">
        <v>189</v>
      </c>
      <c r="B164" s="1" t="s">
        <v>21</v>
      </c>
      <c r="C164" s="2" t="n">
        <f aca="false">VLOOKUP(A164,Árvore_completa!$AI$473:$AJ$617,2)</f>
        <v>0</v>
      </c>
      <c r="D164" s="1" t="str">
        <f aca="false">INDEX($A$1:$A$2047,ROW($A244)+ROW($A84),1)</f>
        <v>8P73</v>
      </c>
      <c r="E164" s="1" t="str">
        <f aca="false">INDEX($A$1:$A$2047,ROW($A244)+ROW($A85),1)</f>
        <v>8P74</v>
      </c>
      <c r="F164" s="9" t="str">
        <f aca="false">IF(ISNA(MATCH(A164,#REF!,0 )),"Não","Sim")</f>
        <v>Sim</v>
      </c>
      <c r="G164" s="9" t="e">
        <f aca="false">COUNTIF(#REF!,A164)</f>
        <v>#REF!</v>
      </c>
      <c r="H164" s="10"/>
      <c r="I164" s="11"/>
      <c r="J164" s="10"/>
      <c r="K164" s="11"/>
      <c r="L164" s="10"/>
      <c r="M164" s="11"/>
    </row>
    <row r="165" customFormat="false" ht="12.8" hidden="false" customHeight="false" outlineLevel="0" collapsed="false">
      <c r="A165" s="12" t="s">
        <v>190</v>
      </c>
      <c r="B165" s="1" t="s">
        <v>21</v>
      </c>
      <c r="C165" s="2" t="n">
        <f aca="false">VLOOKUP(A165,Árvore_completa!$AI$473:$AJ$617,2)</f>
        <v>0</v>
      </c>
      <c r="D165" s="1" t="str">
        <f aca="false">INDEX($A$1:$A$2047,ROW($A245)+ROW($A85),1)</f>
        <v>8P75</v>
      </c>
      <c r="E165" s="1" t="str">
        <f aca="false">INDEX($A$1:$A$2047,ROW($A245)+ROW($A86),1)</f>
        <v>8P76</v>
      </c>
      <c r="F165" s="9" t="str">
        <f aca="false">IF(ISNA(MATCH(A165,#REF!,0 )),"Não","Sim")</f>
        <v>Sim</v>
      </c>
      <c r="G165" s="9" t="e">
        <f aca="false">COUNTIF(#REF!,A165)</f>
        <v>#REF!</v>
      </c>
      <c r="H165" s="10"/>
      <c r="I165" s="11"/>
      <c r="J165" s="10"/>
      <c r="K165" s="11"/>
      <c r="L165" s="10"/>
      <c r="M165" s="11"/>
    </row>
    <row r="166" customFormat="false" ht="12.8" hidden="false" customHeight="false" outlineLevel="0" collapsed="false">
      <c r="A166" s="12" t="s">
        <v>191</v>
      </c>
      <c r="B166" s="1" t="s">
        <v>21</v>
      </c>
      <c r="C166" s="2" t="n">
        <f aca="false">VLOOKUP(A166,Árvore_completa!$AI$473:$AJ$617,2)</f>
        <v>0</v>
      </c>
      <c r="D166" s="1" t="str">
        <f aca="false">INDEX($A$1:$A$2047,ROW($A246)+ROW($A86),1)</f>
        <v>8P77</v>
      </c>
      <c r="E166" s="1" t="str">
        <f aca="false">INDEX($A$1:$A$2047,ROW($A246)+ROW($A87),1)</f>
        <v>8P78</v>
      </c>
      <c r="F166" s="9" t="str">
        <f aca="false">IF(ISNA(MATCH(A166,#REF!,0 )),"Não","Sim")</f>
        <v>Sim</v>
      </c>
      <c r="G166" s="9" t="e">
        <f aca="false">COUNTIF(#REF!,A166)</f>
        <v>#REF!</v>
      </c>
      <c r="H166" s="10"/>
      <c r="I166" s="11"/>
      <c r="J166" s="10"/>
      <c r="K166" s="11"/>
      <c r="L166" s="10"/>
      <c r="M166" s="11"/>
    </row>
    <row r="167" customFormat="false" ht="12.8" hidden="false" customHeight="false" outlineLevel="0" collapsed="false">
      <c r="A167" s="12" t="s">
        <v>192</v>
      </c>
      <c r="B167" s="1" t="s">
        <v>21</v>
      </c>
      <c r="C167" s="2" t="n">
        <f aca="false">VLOOKUP(A167,Árvore_completa!$AI$633:$AJ$777,2)</f>
        <v>0</v>
      </c>
      <c r="D167" s="1" t="str">
        <f aca="false">INDEX($A$1:$A$2047,ROW($A247)+ROW($A87),1)</f>
        <v>8P79</v>
      </c>
      <c r="E167" s="1" t="str">
        <f aca="false">INDEX($A$1:$A$2047,ROW($A247)+ROW($A88),1)</f>
        <v>8P80</v>
      </c>
      <c r="F167" s="9" t="str">
        <f aca="false">IF(ISNA(MATCH(A167,#REF!,0 )),"Não","Sim")</f>
        <v>Sim</v>
      </c>
      <c r="G167" s="9" t="e">
        <f aca="false">COUNTIF(#REF!,A167)</f>
        <v>#REF!</v>
      </c>
      <c r="H167" s="10"/>
      <c r="I167" s="11"/>
      <c r="J167" s="10"/>
      <c r="K167" s="11"/>
      <c r="L167" s="10"/>
      <c r="M167" s="11"/>
    </row>
    <row r="168" customFormat="false" ht="12.8" hidden="false" customHeight="false" outlineLevel="0" collapsed="false">
      <c r="A168" s="12" t="s">
        <v>193</v>
      </c>
      <c r="B168" s="1" t="s">
        <v>21</v>
      </c>
      <c r="C168" s="2" t="n">
        <f aca="false">VLOOKUP(A168,Árvore_completa!$AI$633:$AJ$777,2)</f>
        <v>0</v>
      </c>
      <c r="D168" s="1" t="str">
        <f aca="false">INDEX($A$1:$A$2047,ROW($A248)+ROW($A88),1)</f>
        <v>8P81</v>
      </c>
      <c r="E168" s="1" t="str">
        <f aca="false">INDEX($A$1:$A$2047,ROW($A248)+ROW($A89),1)</f>
        <v>8P82</v>
      </c>
      <c r="F168" s="9" t="str">
        <f aca="false">IF(ISNA(MATCH(A168,#REF!,0 )),"Não","Sim")</f>
        <v>Sim</v>
      </c>
      <c r="G168" s="9" t="e">
        <f aca="false">COUNTIF(#REF!,A168)</f>
        <v>#REF!</v>
      </c>
      <c r="H168" s="10"/>
      <c r="I168" s="11"/>
      <c r="J168" s="10"/>
      <c r="K168" s="11"/>
      <c r="L168" s="10"/>
      <c r="M168" s="11"/>
    </row>
    <row r="169" customFormat="false" ht="12.8" hidden="false" customHeight="false" outlineLevel="0" collapsed="false">
      <c r="A169" s="12" t="s">
        <v>194</v>
      </c>
      <c r="B169" s="1" t="s">
        <v>21</v>
      </c>
      <c r="C169" s="2" t="n">
        <f aca="false">VLOOKUP(A169,Árvore_completa!$AI$633:$AJ$777,2)</f>
        <v>0</v>
      </c>
      <c r="D169" s="1" t="str">
        <f aca="false">INDEX($A$1:$A$2047,ROW($A249)+ROW($A89),1)</f>
        <v>8P83</v>
      </c>
      <c r="E169" s="1" t="str">
        <f aca="false">INDEX($A$1:$A$2047,ROW($A249)+ROW($A90),1)</f>
        <v>8P84</v>
      </c>
      <c r="F169" s="9" t="str">
        <f aca="false">IF(ISNA(MATCH(A169,#REF!,0 )),"Não","Sim")</f>
        <v>Sim</v>
      </c>
      <c r="G169" s="9" t="e">
        <f aca="false">COUNTIF(#REF!,A169)</f>
        <v>#REF!</v>
      </c>
      <c r="H169" s="10"/>
      <c r="I169" s="11"/>
      <c r="J169" s="10"/>
      <c r="K169" s="11"/>
      <c r="L169" s="10"/>
      <c r="M169" s="11"/>
    </row>
    <row r="170" customFormat="false" ht="12.8" hidden="false" customHeight="false" outlineLevel="0" collapsed="false">
      <c r="A170" s="12" t="s">
        <v>195</v>
      </c>
      <c r="B170" s="1" t="s">
        <v>21</v>
      </c>
      <c r="C170" s="2" t="n">
        <f aca="false">VLOOKUP(A170,Árvore_completa!$AI$633:$AJ$777,2)</f>
        <v>0</v>
      </c>
      <c r="D170" s="1" t="str">
        <f aca="false">INDEX($A$1:$A$2047,ROW($A250)+ROW($A90),1)</f>
        <v>8P85</v>
      </c>
      <c r="E170" s="1" t="str">
        <f aca="false">INDEX($A$1:$A$2047,ROW($A250)+ROW($A91),1)</f>
        <v>8P86</v>
      </c>
      <c r="F170" s="9" t="str">
        <f aca="false">IF(ISNA(MATCH(A170,#REF!,0 )),"Não","Sim")</f>
        <v>Sim</v>
      </c>
      <c r="G170" s="9" t="e">
        <f aca="false">COUNTIF(#REF!,A170)</f>
        <v>#REF!</v>
      </c>
      <c r="H170" s="10"/>
      <c r="I170" s="11"/>
      <c r="J170" s="10"/>
      <c r="K170" s="11"/>
      <c r="L170" s="10"/>
      <c r="M170" s="11"/>
    </row>
    <row r="171" customFormat="false" ht="12.8" hidden="false" customHeight="false" outlineLevel="0" collapsed="false">
      <c r="A171" s="12" t="s">
        <v>196</v>
      </c>
      <c r="B171" s="1" t="s">
        <v>21</v>
      </c>
      <c r="C171" s="2" t="n">
        <f aca="false">VLOOKUP(A171,Árvore_completa!$AI$633:$AJ$777,2)</f>
        <v>0</v>
      </c>
      <c r="D171" s="1" t="str">
        <f aca="false">INDEX($A$1:$A$2047,ROW($A251)+ROW($A91),1)</f>
        <v>8P87</v>
      </c>
      <c r="E171" s="1" t="str">
        <f aca="false">INDEX($A$1:$A$2047,ROW($A251)+ROW($A92),1)</f>
        <v>8P88</v>
      </c>
      <c r="F171" s="9" t="str">
        <f aca="false">IF(ISNA(MATCH(A171,#REF!,0 )),"Não","Sim")</f>
        <v>Sim</v>
      </c>
      <c r="G171" s="9" t="e">
        <f aca="false">COUNTIF(#REF!,A171)</f>
        <v>#REF!</v>
      </c>
      <c r="H171" s="10"/>
      <c r="I171" s="11"/>
      <c r="J171" s="10"/>
      <c r="K171" s="11"/>
      <c r="L171" s="10"/>
      <c r="M171" s="11"/>
    </row>
    <row r="172" customFormat="false" ht="12.8" hidden="false" customHeight="false" outlineLevel="0" collapsed="false">
      <c r="A172" s="12" t="s">
        <v>197</v>
      </c>
      <c r="B172" s="1" t="s">
        <v>21</v>
      </c>
      <c r="C172" s="2" t="n">
        <f aca="false">VLOOKUP(A172,Árvore_completa!$AI$633:$AJ$777,2)</f>
        <v>0</v>
      </c>
      <c r="D172" s="1" t="str">
        <f aca="false">INDEX($A$1:$A$2047,ROW($A252)+ROW($A92),1)</f>
        <v>8P89</v>
      </c>
      <c r="E172" s="1" t="str">
        <f aca="false">INDEX($A$1:$A$2047,ROW($A252)+ROW($A93),1)</f>
        <v>8P90</v>
      </c>
      <c r="F172" s="9" t="str">
        <f aca="false">IF(ISNA(MATCH(A172,#REF!,0 )),"Não","Sim")</f>
        <v>Sim</v>
      </c>
      <c r="G172" s="9" t="e">
        <f aca="false">COUNTIF(#REF!,A172)</f>
        <v>#REF!</v>
      </c>
      <c r="H172" s="10"/>
      <c r="I172" s="11"/>
      <c r="J172" s="10"/>
      <c r="K172" s="11"/>
      <c r="L172" s="10"/>
      <c r="M172" s="11"/>
    </row>
    <row r="173" customFormat="false" ht="12.8" hidden="false" customHeight="false" outlineLevel="0" collapsed="false">
      <c r="A173" s="12" t="s">
        <v>198</v>
      </c>
      <c r="B173" s="1" t="s">
        <v>21</v>
      </c>
      <c r="C173" s="2" t="n">
        <f aca="false">VLOOKUP(A173,Árvore_completa!$AI$633:$AJ$777,2)</f>
        <v>0</v>
      </c>
      <c r="D173" s="1" t="str">
        <f aca="false">INDEX($A$1:$A$2047,ROW($A253)+ROW($A93),1)</f>
        <v>8P91</v>
      </c>
      <c r="E173" s="1" t="str">
        <f aca="false">INDEX($A$1:$A$2047,ROW($A253)+ROW($A94),1)</f>
        <v>8P92</v>
      </c>
      <c r="F173" s="9" t="str">
        <f aca="false">IF(ISNA(MATCH(A173,#REF!,0 )),"Não","Sim")</f>
        <v>Sim</v>
      </c>
      <c r="G173" s="9" t="e">
        <f aca="false">COUNTIF(#REF!,A173)</f>
        <v>#REF!</v>
      </c>
      <c r="H173" s="10"/>
      <c r="I173" s="11"/>
      <c r="J173" s="10"/>
      <c r="K173" s="11"/>
      <c r="L173" s="10"/>
      <c r="M173" s="11"/>
    </row>
    <row r="174" customFormat="false" ht="12.8" hidden="false" customHeight="false" outlineLevel="0" collapsed="false">
      <c r="A174" s="12" t="s">
        <v>199</v>
      </c>
      <c r="B174" s="1" t="s">
        <v>21</v>
      </c>
      <c r="C174" s="2" t="n">
        <f aca="false">VLOOKUP(A174,Árvore_completa!$AI$633:$AJ$777,2)</f>
        <v>0</v>
      </c>
      <c r="D174" s="1" t="str">
        <f aca="false">INDEX($A$1:$A$2047,ROW($A254)+ROW($A94),1)</f>
        <v>8P93</v>
      </c>
      <c r="E174" s="1" t="str">
        <f aca="false">INDEX($A$1:$A$2047,ROW($A254)+ROW($A95),1)</f>
        <v>8P94</v>
      </c>
      <c r="F174" s="9" t="str">
        <f aca="false">IF(ISNA(MATCH(A174,#REF!,0 )),"Não","Sim")</f>
        <v>Sim</v>
      </c>
      <c r="G174" s="9" t="e">
        <f aca="false">COUNTIF(#REF!,A174)</f>
        <v>#REF!</v>
      </c>
      <c r="H174" s="10"/>
      <c r="I174" s="11"/>
      <c r="J174" s="10"/>
      <c r="K174" s="11"/>
      <c r="L174" s="10"/>
      <c r="M174" s="11"/>
    </row>
    <row r="175" customFormat="false" ht="12.8" hidden="false" customHeight="false" outlineLevel="0" collapsed="false">
      <c r="A175" s="12" t="s">
        <v>200</v>
      </c>
      <c r="B175" s="1" t="s">
        <v>21</v>
      </c>
      <c r="C175" s="2" t="n">
        <f aca="false">VLOOKUP(A175,Árvore_completa!$AI$633:$AJ$777,2)</f>
        <v>0</v>
      </c>
      <c r="D175" s="1" t="str">
        <f aca="false">INDEX($A$1:$A$2047,ROW($A255)+ROW($A95),1)</f>
        <v>8P95</v>
      </c>
      <c r="E175" s="1" t="str">
        <f aca="false">INDEX($A$1:$A$2047,ROW($A255)+ROW($A96),1)</f>
        <v>8P96</v>
      </c>
      <c r="F175" s="9" t="str">
        <f aca="false">IF(ISNA(MATCH(A175,#REF!,0 )),"Não","Sim")</f>
        <v>Sim</v>
      </c>
      <c r="G175" s="9" t="e">
        <f aca="false">COUNTIF(#REF!,A175)</f>
        <v>#REF!</v>
      </c>
      <c r="H175" s="10"/>
      <c r="I175" s="11"/>
      <c r="J175" s="10"/>
      <c r="K175" s="11"/>
      <c r="L175" s="10"/>
      <c r="M175" s="11"/>
    </row>
    <row r="176" customFormat="false" ht="12.8" hidden="false" customHeight="false" outlineLevel="0" collapsed="false">
      <c r="A176" s="17" t="s">
        <v>201</v>
      </c>
      <c r="B176" s="1" t="s">
        <v>21</v>
      </c>
      <c r="C176" s="2" t="n">
        <f aca="false">VLOOKUP(A176,Árvore_completa!$AI$633:$AJ$777,2)</f>
        <v>0</v>
      </c>
      <c r="D176" s="1" t="str">
        <f aca="false">INDEX($A$1:$A$2047,ROW($A256)+ROW($A96),1)</f>
        <v>8P97</v>
      </c>
      <c r="E176" s="1" t="str">
        <f aca="false">INDEX($A$1:$A$2047,ROW($A256)+ROW($A97),1)</f>
        <v>8P98</v>
      </c>
      <c r="F176" s="9" t="str">
        <f aca="false">IF(ISNA(MATCH(A176,#REF!,0 )),"Não","Sim")</f>
        <v>Sim</v>
      </c>
      <c r="G176" s="9" t="e">
        <f aca="false">COUNTIF(#REF!,A176)</f>
        <v>#REF!</v>
      </c>
      <c r="H176" s="10"/>
      <c r="I176" s="11"/>
      <c r="J176" s="10"/>
      <c r="K176" s="11"/>
      <c r="L176" s="10"/>
      <c r="M176" s="11"/>
    </row>
    <row r="177" customFormat="false" ht="12.8" hidden="false" customHeight="false" outlineLevel="0" collapsed="false">
      <c r="A177" s="17" t="s">
        <v>202</v>
      </c>
      <c r="B177" s="1" t="s">
        <v>21</v>
      </c>
      <c r="C177" s="2" t="n">
        <f aca="false">VLOOKUP(A177,Árvore_completa!$AI$793:$AJ$937,2)</f>
        <v>0</v>
      </c>
      <c r="D177" s="1" t="str">
        <f aca="false">INDEX($A$1:$A$2047,ROW($A257)+ROW($A97),1)</f>
        <v>8P99</v>
      </c>
      <c r="E177" s="1" t="str">
        <f aca="false">INDEX($A$1:$A$2047,ROW($A257)+ROW($A98),1)</f>
        <v>8P100</v>
      </c>
      <c r="F177" s="9" t="str">
        <f aca="false">IF(ISNA(MATCH(A177,#REF!,0 )),"Não","Sim")</f>
        <v>Sim</v>
      </c>
      <c r="G177" s="9" t="e">
        <f aca="false">COUNTIF(#REF!,A177)</f>
        <v>#REF!</v>
      </c>
      <c r="H177" s="10"/>
      <c r="I177" s="11"/>
      <c r="J177" s="10"/>
      <c r="K177" s="11"/>
      <c r="L177" s="10"/>
      <c r="M177" s="11"/>
    </row>
    <row r="178" customFormat="false" ht="12.8" hidden="false" customHeight="false" outlineLevel="0" collapsed="false">
      <c r="A178" s="17" t="s">
        <v>203</v>
      </c>
      <c r="B178" s="1" t="s">
        <v>21</v>
      </c>
      <c r="C178" s="2" t="n">
        <f aca="false">VLOOKUP(A178,Árvore_completa!$AI$793:$AJ$937,2)</f>
        <v>0</v>
      </c>
      <c r="D178" s="1" t="str">
        <f aca="false">INDEX($A$1:$A$2047,ROW($A258)+ROW($A98),1)</f>
        <v>8P101</v>
      </c>
      <c r="E178" s="1" t="str">
        <f aca="false">INDEX($A$1:$A$2047,ROW($A258)+ROW($A99),1)</f>
        <v>8P102</v>
      </c>
      <c r="F178" s="9" t="str">
        <f aca="false">IF(ISNA(MATCH(A178,#REF!,0 )),"Não","Sim")</f>
        <v>Sim</v>
      </c>
      <c r="G178" s="9" t="e">
        <f aca="false">COUNTIF(#REF!,A178)</f>
        <v>#REF!</v>
      </c>
      <c r="H178" s="10"/>
      <c r="I178" s="11"/>
      <c r="J178" s="10"/>
      <c r="K178" s="11"/>
      <c r="L178" s="10"/>
      <c r="M178" s="11"/>
    </row>
    <row r="179" customFormat="false" ht="12.8" hidden="false" customHeight="false" outlineLevel="0" collapsed="false">
      <c r="A179" s="17" t="s">
        <v>204</v>
      </c>
      <c r="B179" s="1" t="s">
        <v>21</v>
      </c>
      <c r="C179" s="2" t="n">
        <f aca="false">VLOOKUP(A179,Árvore_completa!$AI$793:$AJ$937,2)</f>
        <v>0</v>
      </c>
      <c r="D179" s="1" t="str">
        <f aca="false">INDEX($A$1:$A$2047,ROW($A259)+ROW($A99),1)</f>
        <v>8P103</v>
      </c>
      <c r="E179" s="1" t="str">
        <f aca="false">INDEX($A$1:$A$2047,ROW($A259)+ROW($A100),1)</f>
        <v>8P104</v>
      </c>
      <c r="F179" s="9" t="str">
        <f aca="false">IF(ISNA(MATCH(A179,#REF!,0 )),"Não","Sim")</f>
        <v>Sim</v>
      </c>
      <c r="G179" s="9" t="e">
        <f aca="false">COUNTIF(#REF!,A179)</f>
        <v>#REF!</v>
      </c>
      <c r="H179" s="10"/>
      <c r="I179" s="11"/>
      <c r="J179" s="10"/>
      <c r="K179" s="11"/>
      <c r="L179" s="10"/>
      <c r="M179" s="11"/>
    </row>
    <row r="180" customFormat="false" ht="12.8" hidden="false" customHeight="false" outlineLevel="0" collapsed="false">
      <c r="A180" s="17" t="s">
        <v>205</v>
      </c>
      <c r="B180" s="1" t="s">
        <v>21</v>
      </c>
      <c r="C180" s="2" t="n">
        <f aca="false">VLOOKUP(A180,Árvore_completa!$AI$793:$AJ$937,2)</f>
        <v>0</v>
      </c>
      <c r="D180" s="1" t="str">
        <f aca="false">INDEX($A$1:$A$2047,ROW($A260)+ROW($A100),1)</f>
        <v>8P105</v>
      </c>
      <c r="E180" s="1" t="str">
        <f aca="false">INDEX($A$1:$A$2047,ROW($A260)+ROW($A101),1)</f>
        <v>8P106</v>
      </c>
      <c r="F180" s="9" t="str">
        <f aca="false">IF(ISNA(MATCH(A180,#REF!,0 )),"Não","Sim")</f>
        <v>Sim</v>
      </c>
      <c r="G180" s="9" t="e">
        <f aca="false">COUNTIF(#REF!,A180)</f>
        <v>#REF!</v>
      </c>
      <c r="H180" s="10"/>
      <c r="I180" s="11"/>
      <c r="J180" s="10"/>
      <c r="K180" s="11"/>
      <c r="L180" s="10"/>
      <c r="M180" s="11"/>
    </row>
    <row r="181" customFormat="false" ht="12.8" hidden="false" customHeight="false" outlineLevel="0" collapsed="false">
      <c r="A181" s="17" t="s">
        <v>206</v>
      </c>
      <c r="B181" s="1" t="s">
        <v>21</v>
      </c>
      <c r="C181" s="2" t="n">
        <f aca="false">VLOOKUP(A181,Árvore_completa!$AI$793:$AJ$937,2)</f>
        <v>0</v>
      </c>
      <c r="D181" s="1" t="str">
        <f aca="false">INDEX($A$1:$A$2047,ROW($A261)+ROW($A101),1)</f>
        <v>8P107</v>
      </c>
      <c r="E181" s="1" t="str">
        <f aca="false">INDEX($A$1:$A$2047,ROW($A261)+ROW($A102),1)</f>
        <v>8P108</v>
      </c>
      <c r="F181" s="9" t="str">
        <f aca="false">IF(ISNA(MATCH(A181,#REF!,0 )),"Não","Sim")</f>
        <v>Sim</v>
      </c>
      <c r="G181" s="9" t="e">
        <f aca="false">COUNTIF(#REF!,A181)</f>
        <v>#REF!</v>
      </c>
      <c r="H181" s="10"/>
      <c r="I181" s="11"/>
      <c r="J181" s="10"/>
      <c r="K181" s="11"/>
      <c r="L181" s="10"/>
      <c r="M181" s="11"/>
    </row>
    <row r="182" customFormat="false" ht="12.8" hidden="false" customHeight="false" outlineLevel="0" collapsed="false">
      <c r="A182" s="17" t="s">
        <v>207</v>
      </c>
      <c r="B182" s="1" t="s">
        <v>21</v>
      </c>
      <c r="C182" s="2" t="n">
        <f aca="false">VLOOKUP(A182,Árvore_completa!$AI$793:$AJ$937,2)</f>
        <v>0</v>
      </c>
      <c r="D182" s="1" t="str">
        <f aca="false">INDEX($A$1:$A$2047,ROW($A262)+ROW($A102),1)</f>
        <v>8P109</v>
      </c>
      <c r="E182" s="1" t="str">
        <f aca="false">INDEX($A$1:$A$2047,ROW($A262)+ROW($A103),1)</f>
        <v>8P110</v>
      </c>
      <c r="F182" s="9" t="str">
        <f aca="false">IF(ISNA(MATCH(A182,#REF!,0 )),"Não","Sim")</f>
        <v>Sim</v>
      </c>
      <c r="G182" s="9" t="e">
        <f aca="false">COUNTIF(#REF!,A182)</f>
        <v>#REF!</v>
      </c>
      <c r="H182" s="10"/>
      <c r="I182" s="11"/>
      <c r="J182" s="10"/>
      <c r="K182" s="11"/>
      <c r="L182" s="10"/>
      <c r="M182" s="11"/>
    </row>
    <row r="183" customFormat="false" ht="12.8" hidden="false" customHeight="false" outlineLevel="0" collapsed="false">
      <c r="A183" s="17" t="s">
        <v>208</v>
      </c>
      <c r="B183" s="1" t="s">
        <v>21</v>
      </c>
      <c r="C183" s="2" t="n">
        <f aca="false">VLOOKUP(A183,Árvore_completa!$AI$793:$AJ$937,2)</f>
        <v>0</v>
      </c>
      <c r="D183" s="1" t="str">
        <f aca="false">INDEX($A$1:$A$2047,ROW($A263)+ROW($A103),1)</f>
        <v>8P111</v>
      </c>
      <c r="E183" s="1" t="str">
        <f aca="false">INDEX($A$1:$A$2047,ROW($A263)+ROW($A104),1)</f>
        <v>8P112</v>
      </c>
      <c r="F183" s="9" t="str">
        <f aca="false">IF(ISNA(MATCH(A183,#REF!,0 )),"Não","Sim")</f>
        <v>Sim</v>
      </c>
      <c r="G183" s="9" t="e">
        <f aca="false">COUNTIF(#REF!,A183)</f>
        <v>#REF!</v>
      </c>
      <c r="H183" s="10"/>
      <c r="I183" s="11"/>
      <c r="J183" s="10"/>
      <c r="K183" s="11"/>
      <c r="L183" s="10"/>
      <c r="M183" s="11"/>
    </row>
    <row r="184" customFormat="false" ht="12.8" hidden="false" customHeight="false" outlineLevel="0" collapsed="false">
      <c r="A184" s="17" t="s">
        <v>209</v>
      </c>
      <c r="B184" s="1" t="s">
        <v>21</v>
      </c>
      <c r="C184" s="2" t="n">
        <f aca="false">VLOOKUP(A184,Árvore_completa!$AI$793:$AJ$937,2)</f>
        <v>0</v>
      </c>
      <c r="D184" s="1" t="str">
        <f aca="false">INDEX($A$1:$A$2047,ROW($A264)+ROW($A104),1)</f>
        <v>8P113</v>
      </c>
      <c r="E184" s="1" t="str">
        <f aca="false">INDEX($A$1:$A$2047,ROW($A264)+ROW($A105),1)</f>
        <v>8P114</v>
      </c>
      <c r="F184" s="9" t="str">
        <f aca="false">IF(ISNA(MATCH(A184,#REF!,0 )),"Não","Sim")</f>
        <v>Sim</v>
      </c>
      <c r="G184" s="9" t="e">
        <f aca="false">COUNTIF(#REF!,A184)</f>
        <v>#REF!</v>
      </c>
      <c r="H184" s="10"/>
      <c r="I184" s="11"/>
      <c r="J184" s="10"/>
      <c r="K184" s="11"/>
      <c r="L184" s="10"/>
      <c r="M184" s="11"/>
    </row>
    <row r="185" customFormat="false" ht="12.8" hidden="false" customHeight="false" outlineLevel="0" collapsed="false">
      <c r="A185" s="17" t="s">
        <v>210</v>
      </c>
      <c r="B185" s="1" t="s">
        <v>21</v>
      </c>
      <c r="C185" s="2" t="n">
        <f aca="false">VLOOKUP(A185,Árvore_completa!$AI$793:$AJ$937,2)</f>
        <v>0</v>
      </c>
      <c r="D185" s="1" t="str">
        <f aca="false">INDEX($A$1:$A$2047,ROW($A265)+ROW($A105),1)</f>
        <v>8P115</v>
      </c>
      <c r="E185" s="1" t="str">
        <f aca="false">INDEX($A$1:$A$2047,ROW($A265)+ROW($A106),1)</f>
        <v>8P116</v>
      </c>
      <c r="F185" s="9" t="str">
        <f aca="false">IF(ISNA(MATCH(A185,#REF!,0 )),"Não","Sim")</f>
        <v>Sim</v>
      </c>
      <c r="G185" s="9" t="e">
        <f aca="false">COUNTIF(#REF!,A185)</f>
        <v>#REF!</v>
      </c>
      <c r="H185" s="10"/>
      <c r="I185" s="11"/>
      <c r="J185" s="10"/>
      <c r="K185" s="11"/>
      <c r="L185" s="10"/>
      <c r="M185" s="11"/>
    </row>
    <row r="186" customFormat="false" ht="12.8" hidden="false" customHeight="false" outlineLevel="0" collapsed="false">
      <c r="A186" s="17" t="s">
        <v>211</v>
      </c>
      <c r="B186" s="1" t="s">
        <v>21</v>
      </c>
      <c r="C186" s="2" t="n">
        <f aca="false">VLOOKUP(A186,Árvore_completa!$AI$793:$AJ$937,2)</f>
        <v>0</v>
      </c>
      <c r="D186" s="1" t="str">
        <f aca="false">INDEX($A$1:$A$2047,ROW($A266)+ROW($A106),1)</f>
        <v>8P117</v>
      </c>
      <c r="E186" s="1" t="str">
        <f aca="false">INDEX($A$1:$A$2047,ROW($A266)+ROW($A107),1)</f>
        <v>8P118</v>
      </c>
      <c r="F186" s="9" t="str">
        <f aca="false">IF(ISNA(MATCH(A186,#REF!,0 )),"Não","Sim")</f>
        <v>Sim</v>
      </c>
      <c r="G186" s="9" t="e">
        <f aca="false">COUNTIF(#REF!,A186)</f>
        <v>#REF!</v>
      </c>
      <c r="H186" s="10"/>
      <c r="I186" s="11"/>
      <c r="J186" s="10"/>
      <c r="K186" s="11"/>
      <c r="L186" s="10"/>
      <c r="M186" s="11"/>
    </row>
    <row r="187" customFormat="false" ht="12.8" hidden="false" customHeight="false" outlineLevel="0" collapsed="false">
      <c r="A187" s="17" t="s">
        <v>212</v>
      </c>
      <c r="B187" s="1" t="s">
        <v>21</v>
      </c>
      <c r="C187" s="2" t="n">
        <f aca="false">VLOOKUP(A187,Árvore_completa!$AI$953:$AJ$1024,2)</f>
        <v>0</v>
      </c>
      <c r="D187" s="1" t="str">
        <f aca="false">INDEX($A$1:$A$2047,ROW($A267)+ROW($A107),1)</f>
        <v>8P119</v>
      </c>
      <c r="E187" s="1" t="str">
        <f aca="false">INDEX($A$1:$A$2047,ROW($A267)+ROW($A108),1)</f>
        <v>8P120</v>
      </c>
      <c r="F187" s="9" t="str">
        <f aca="false">IF(ISNA(MATCH(A187,#REF!,0 )),"Não","Sim")</f>
        <v>Sim</v>
      </c>
      <c r="G187" s="9" t="e">
        <f aca="false">COUNTIF(#REF!,A187)</f>
        <v>#REF!</v>
      </c>
      <c r="H187" s="10"/>
      <c r="I187" s="11"/>
      <c r="J187" s="10"/>
      <c r="K187" s="11"/>
      <c r="L187" s="10"/>
      <c r="M187" s="11"/>
    </row>
    <row r="188" customFormat="false" ht="12.8" hidden="false" customHeight="false" outlineLevel="0" collapsed="false">
      <c r="A188" s="17" t="s">
        <v>213</v>
      </c>
      <c r="B188" s="1" t="s">
        <v>21</v>
      </c>
      <c r="C188" s="2" t="n">
        <f aca="false">VLOOKUP(A188,Árvore_completa!$AI$953:$AJ$1024,2)</f>
        <v>0</v>
      </c>
      <c r="D188" s="1" t="str">
        <f aca="false">INDEX($A$1:$A$2047,ROW($A268)+ROW($A108),1)</f>
        <v>8P121</v>
      </c>
      <c r="E188" s="1" t="str">
        <f aca="false">INDEX($A$1:$A$2047,ROW($A268)+ROW($A109),1)</f>
        <v>8P122</v>
      </c>
      <c r="F188" s="9" t="str">
        <f aca="false">IF(ISNA(MATCH(A188,#REF!,0 )),"Não","Sim")</f>
        <v>Sim</v>
      </c>
      <c r="G188" s="9" t="e">
        <f aca="false">COUNTIF(#REF!,A188)</f>
        <v>#REF!</v>
      </c>
      <c r="H188" s="10"/>
      <c r="I188" s="11"/>
      <c r="J188" s="10"/>
      <c r="K188" s="11"/>
      <c r="L188" s="10"/>
      <c r="M188" s="11"/>
    </row>
    <row r="189" customFormat="false" ht="12.8" hidden="false" customHeight="false" outlineLevel="0" collapsed="false">
      <c r="A189" s="17" t="s">
        <v>214</v>
      </c>
      <c r="B189" s="1" t="s">
        <v>21</v>
      </c>
      <c r="C189" s="2" t="n">
        <f aca="false">VLOOKUP(A189,Árvore_completa!$AI$953:$AJ$1024,2)</f>
        <v>0</v>
      </c>
      <c r="D189" s="1" t="str">
        <f aca="false">INDEX($A$1:$A$2047,ROW($A269)+ROW($A109),1)</f>
        <v>8P123</v>
      </c>
      <c r="E189" s="1" t="str">
        <f aca="false">INDEX($A$1:$A$2047,ROW($A269)+ROW($A110),1)</f>
        <v>8P124</v>
      </c>
      <c r="F189" s="9" t="str">
        <f aca="false">IF(ISNA(MATCH(A189,#REF!,0 )),"Não","Sim")</f>
        <v>Sim</v>
      </c>
      <c r="G189" s="9" t="e">
        <f aca="false">COUNTIF(#REF!,A189)</f>
        <v>#REF!</v>
      </c>
      <c r="H189" s="10"/>
      <c r="I189" s="11"/>
      <c r="J189" s="10"/>
      <c r="K189" s="11"/>
      <c r="L189" s="10"/>
      <c r="M189" s="11"/>
    </row>
    <row r="190" customFormat="false" ht="12.8" hidden="false" customHeight="false" outlineLevel="0" collapsed="false">
      <c r="A190" s="17" t="s">
        <v>215</v>
      </c>
      <c r="B190" s="1" t="s">
        <v>21</v>
      </c>
      <c r="C190" s="2" t="n">
        <f aca="false">VLOOKUP(A190,Árvore_completa!$AI$953:$AJ$1024,2)</f>
        <v>0</v>
      </c>
      <c r="D190" s="1" t="str">
        <f aca="false">INDEX($A$1:$A$2047,ROW($A270)+ROW($A110),1)</f>
        <v>8P125</v>
      </c>
      <c r="E190" s="1" t="str">
        <f aca="false">INDEX($A$1:$A$2047,ROW($A270)+ROW($A111),1)</f>
        <v>8P126</v>
      </c>
      <c r="F190" s="9" t="str">
        <f aca="false">IF(ISNA(MATCH(A190,#REF!,0 )),"Não","Sim")</f>
        <v>Sim</v>
      </c>
      <c r="G190" s="9" t="e">
        <f aca="false">COUNTIF(#REF!,A190)</f>
        <v>#REF!</v>
      </c>
      <c r="H190" s="10"/>
      <c r="I190" s="11"/>
      <c r="J190" s="10"/>
      <c r="K190" s="11"/>
      <c r="L190" s="10"/>
      <c r="M190" s="11"/>
    </row>
    <row r="191" customFormat="false" ht="12.8" hidden="false" customHeight="false" outlineLevel="0" collapsed="false">
      <c r="A191" s="17" t="s">
        <v>216</v>
      </c>
      <c r="B191" s="1" t="s">
        <v>21</v>
      </c>
      <c r="C191" s="2" t="n">
        <f aca="false">VLOOKUP(A191,Árvore_completa!$AI$953:$AJ$1024,2)</f>
        <v>0</v>
      </c>
      <c r="D191" s="1" t="str">
        <f aca="false">INDEX($A$1:$A$2047,ROW($A271)+ROW($A111),1)</f>
        <v>8P127</v>
      </c>
      <c r="E191" s="1" t="str">
        <f aca="false">INDEX($A$1:$A$2047,ROW($A271)+ROW($A112),1)</f>
        <v>8P128</v>
      </c>
      <c r="F191" s="9" t="str">
        <f aca="false">IF(ISNA(MATCH(A191,#REF!,0 )),"Não","Sim")</f>
        <v>Sim</v>
      </c>
      <c r="G191" s="9" t="e">
        <f aca="false">COUNTIF(#REF!,A191)</f>
        <v>#REF!</v>
      </c>
      <c r="H191" s="10"/>
      <c r="I191" s="11"/>
      <c r="J191" s="10"/>
      <c r="K191" s="11"/>
      <c r="L191" s="10"/>
      <c r="M191" s="11"/>
    </row>
    <row r="192" customFormat="false" ht="12.8" hidden="false" customHeight="false" outlineLevel="0" collapsed="false">
      <c r="A192" s="7" t="s">
        <v>217</v>
      </c>
      <c r="B192" s="1" t="s">
        <v>24</v>
      </c>
      <c r="C192" s="2" t="n">
        <f aca="false">VLOOKUP(A192,Árvore_completa!$AI$1026:$AJ$1161,2)</f>
        <v>0</v>
      </c>
      <c r="D192" s="1" t="str">
        <f aca="false">INDEX($A$1:$A$2047,ROW($A272)+ROW($A112),1)</f>
        <v>8M1</v>
      </c>
      <c r="E192" s="1" t="str">
        <f aca="false">INDEX($A$1:$A$2047,ROW($A272)+ROW($A113),1)</f>
        <v>8M2</v>
      </c>
      <c r="F192" s="9" t="str">
        <f aca="false">IF(ISNA(MATCH(A192,#REF!,0 )),"Não","Sim")</f>
        <v>Sim</v>
      </c>
      <c r="G192" s="9" t="e">
        <f aca="false">COUNTIF(#REF!,A192)</f>
        <v>#REF!</v>
      </c>
      <c r="H192" s="10"/>
      <c r="I192" s="11"/>
      <c r="J192" s="10"/>
      <c r="K192" s="11"/>
      <c r="L192" s="10"/>
      <c r="M192" s="11"/>
    </row>
    <row r="193" customFormat="false" ht="12.8" hidden="false" customHeight="false" outlineLevel="0" collapsed="false">
      <c r="A193" s="7" t="s">
        <v>218</v>
      </c>
      <c r="B193" s="1" t="s">
        <v>24</v>
      </c>
      <c r="C193" s="2" t="n">
        <f aca="false">VLOOKUP(A193,Árvore_completa!$AI$1026:$AJ$1161,2)</f>
        <v>0</v>
      </c>
      <c r="D193" s="1" t="str">
        <f aca="false">INDEX($A$1:$A$2047,ROW($A273)+ROW($A113),1)</f>
        <v>8M3</v>
      </c>
      <c r="E193" s="1" t="str">
        <f aca="false">INDEX($A$1:$A$2047,ROW($A273)+ROW($A114),1)</f>
        <v>8M4</v>
      </c>
      <c r="F193" s="9" t="str">
        <f aca="false">IF(ISNA(MATCH(A193,#REF!,0 )),"Não","Sim")</f>
        <v>Sim</v>
      </c>
      <c r="G193" s="9" t="e">
        <f aca="false">COUNTIF(#REF!,A193)</f>
        <v>#REF!</v>
      </c>
      <c r="H193" s="10"/>
      <c r="I193" s="11"/>
      <c r="J193" s="10"/>
      <c r="K193" s="11"/>
      <c r="L193" s="10"/>
      <c r="M193" s="11"/>
    </row>
    <row r="194" customFormat="false" ht="12.8" hidden="false" customHeight="false" outlineLevel="0" collapsed="false">
      <c r="A194" s="7" t="s">
        <v>219</v>
      </c>
      <c r="B194" s="1" t="s">
        <v>24</v>
      </c>
      <c r="C194" s="2" t="n">
        <f aca="false">VLOOKUP(A194,Árvore_completa!$AI$1026:$AJ$1161,2)</f>
        <v>0</v>
      </c>
      <c r="D194" s="1" t="str">
        <f aca="false">INDEX($A$1:$A$2047,ROW($A274)+ROW($A114),1)</f>
        <v>8M5</v>
      </c>
      <c r="E194" s="1" t="str">
        <f aca="false">INDEX($A$1:$A$2047,ROW($A274)+ROW($A115),1)</f>
        <v>8M6</v>
      </c>
      <c r="F194" s="9" t="str">
        <f aca="false">IF(ISNA(MATCH(A194,#REF!,0 )),"Não","Sim")</f>
        <v>Sim</v>
      </c>
      <c r="G194" s="9" t="e">
        <f aca="false">COUNTIF(#REF!,A194)</f>
        <v>#REF!</v>
      </c>
      <c r="H194" s="10"/>
      <c r="I194" s="11"/>
      <c r="J194" s="10"/>
      <c r="K194" s="11"/>
      <c r="L194" s="10"/>
      <c r="M194" s="11"/>
    </row>
    <row r="195" customFormat="false" ht="12.8" hidden="false" customHeight="false" outlineLevel="0" collapsed="false">
      <c r="A195" s="7" t="s">
        <v>220</v>
      </c>
      <c r="B195" s="1" t="s">
        <v>24</v>
      </c>
      <c r="C195" s="2" t="n">
        <f aca="false">VLOOKUP(A195,Árvore_completa!$AI$1026:$AJ$1161,2)</f>
        <v>0</v>
      </c>
      <c r="D195" s="1" t="str">
        <f aca="false">INDEX($A$1:$A$2047,ROW($A275)+ROW($A115),1)</f>
        <v>8M7</v>
      </c>
      <c r="E195" s="1" t="str">
        <f aca="false">INDEX($A$1:$A$2047,ROW($A275)+ROW($A116),1)</f>
        <v>8M8</v>
      </c>
      <c r="F195" s="9" t="str">
        <f aca="false">IF(ISNA(MATCH(A195,#REF!,0 )),"Não","Sim")</f>
        <v>Sim</v>
      </c>
      <c r="G195" s="9" t="e">
        <f aca="false">COUNTIF(#REF!,A195)</f>
        <v>#REF!</v>
      </c>
      <c r="H195" s="10"/>
      <c r="I195" s="11"/>
      <c r="J195" s="10"/>
      <c r="K195" s="11"/>
      <c r="L195" s="10"/>
      <c r="M195" s="11"/>
    </row>
    <row r="196" customFormat="false" ht="12.8" hidden="false" customHeight="false" outlineLevel="0" collapsed="false">
      <c r="A196" s="7" t="s">
        <v>221</v>
      </c>
      <c r="B196" s="1" t="s">
        <v>24</v>
      </c>
      <c r="C196" s="2" t="n">
        <f aca="false">VLOOKUP(A196,Árvore_completa!$AI$1026:$AJ$1161,2)</f>
        <v>0</v>
      </c>
      <c r="D196" s="1" t="str">
        <f aca="false">INDEX($A$1:$A$2047,ROW($A276)+ROW($A116),1)</f>
        <v>8M9</v>
      </c>
      <c r="E196" s="1" t="str">
        <f aca="false">INDEX($A$1:$A$2047,ROW($A276)+ROW($A117),1)</f>
        <v>8M10</v>
      </c>
      <c r="F196" s="9" t="str">
        <f aca="false">IF(ISNA(MATCH(A196,#REF!,0 )),"Não","Sim")</f>
        <v>Sim</v>
      </c>
      <c r="G196" s="9" t="e">
        <f aca="false">COUNTIF(#REF!,A196)</f>
        <v>#REF!</v>
      </c>
      <c r="H196" s="10"/>
      <c r="I196" s="11"/>
      <c r="J196" s="10"/>
      <c r="K196" s="11"/>
      <c r="L196" s="10"/>
      <c r="M196" s="11"/>
    </row>
    <row r="197" customFormat="false" ht="12.8" hidden="false" customHeight="false" outlineLevel="0" collapsed="false">
      <c r="A197" s="7" t="s">
        <v>222</v>
      </c>
      <c r="B197" s="1" t="s">
        <v>24</v>
      </c>
      <c r="C197" s="2" t="n">
        <f aca="false">VLOOKUP(A197,Árvore_completa!$AI$1026:$AJ$1161,2)</f>
        <v>0</v>
      </c>
      <c r="D197" s="1" t="str">
        <f aca="false">INDEX($A$1:$A$2047,ROW($A277)+ROW($A117),1)</f>
        <v>8M11</v>
      </c>
      <c r="E197" s="1" t="str">
        <f aca="false">INDEX($A$1:$A$2047,ROW($A277)+ROW($A118),1)</f>
        <v>8M12</v>
      </c>
      <c r="F197" s="9" t="str">
        <f aca="false">IF(ISNA(MATCH(A197,#REF!,0 )),"Não","Sim")</f>
        <v>Sim</v>
      </c>
      <c r="G197" s="9" t="e">
        <f aca="false">COUNTIF(#REF!,A197)</f>
        <v>#REF!</v>
      </c>
      <c r="H197" s="10"/>
      <c r="I197" s="11"/>
      <c r="J197" s="10"/>
      <c r="K197" s="11"/>
      <c r="L197" s="10"/>
      <c r="M197" s="11"/>
    </row>
    <row r="198" customFormat="false" ht="12.8" hidden="false" customHeight="false" outlineLevel="0" collapsed="false">
      <c r="A198" s="7" t="s">
        <v>223</v>
      </c>
      <c r="B198" s="1" t="s">
        <v>24</v>
      </c>
      <c r="C198" s="2" t="n">
        <f aca="false">VLOOKUP(A198,Árvore_completa!$AI$1026:$AJ$1161,2)</f>
        <v>0</v>
      </c>
      <c r="D198" s="1" t="str">
        <f aca="false">INDEX($A$1:$A$2047,ROW($A278)+ROW($A118),1)</f>
        <v>8M13</v>
      </c>
      <c r="E198" s="1" t="str">
        <f aca="false">INDEX($A$1:$A$2047,ROW($A278)+ROW($A119),1)</f>
        <v>8M14</v>
      </c>
      <c r="F198" s="9" t="str">
        <f aca="false">IF(ISNA(MATCH(A198,#REF!,0 )),"Não","Sim")</f>
        <v>Sim</v>
      </c>
      <c r="G198" s="9" t="e">
        <f aca="false">COUNTIF(#REF!,A198)</f>
        <v>#REF!</v>
      </c>
      <c r="H198" s="10"/>
      <c r="I198" s="11"/>
      <c r="J198" s="10"/>
      <c r="K198" s="11"/>
      <c r="L198" s="10"/>
      <c r="M198" s="11"/>
    </row>
    <row r="199" customFormat="false" ht="12.8" hidden="false" customHeight="false" outlineLevel="0" collapsed="false">
      <c r="A199" s="7" t="s">
        <v>224</v>
      </c>
      <c r="B199" s="1" t="s">
        <v>24</v>
      </c>
      <c r="C199" s="2" t="n">
        <f aca="false">VLOOKUP(A199,Árvore_completa!$AI$1026:$AJ$1161,2)</f>
        <v>0</v>
      </c>
      <c r="D199" s="1" t="str">
        <f aca="false">INDEX($A$1:$A$2047,ROW($A279)+ROW($A119),1)</f>
        <v>8M15</v>
      </c>
      <c r="E199" s="1" t="str">
        <f aca="false">INDEX($A$1:$A$2047,ROW($A279)+ROW($A120),1)</f>
        <v>8M16</v>
      </c>
      <c r="F199" s="9" t="str">
        <f aca="false">IF(ISNA(MATCH(A199,#REF!,0 )),"Não","Sim")</f>
        <v>Sim</v>
      </c>
      <c r="G199" s="9" t="e">
        <f aca="false">COUNTIF(#REF!,A199)</f>
        <v>#REF!</v>
      </c>
      <c r="H199" s="10"/>
      <c r="I199" s="11"/>
      <c r="J199" s="10"/>
      <c r="K199" s="11"/>
      <c r="L199" s="10"/>
      <c r="M199" s="11"/>
    </row>
    <row r="200" customFormat="false" ht="12.8" hidden="false" customHeight="false" outlineLevel="0" collapsed="false">
      <c r="A200" s="7" t="s">
        <v>225</v>
      </c>
      <c r="B200" s="1" t="s">
        <v>24</v>
      </c>
      <c r="C200" s="2" t="n">
        <f aca="false">VLOOKUP(A200,Árvore_completa!$AI$1026:$AJ$1161,2)</f>
        <v>0</v>
      </c>
      <c r="D200" s="1" t="str">
        <f aca="false">INDEX($A$1:$A$2047,ROW($A280)+ROW($A120),1)</f>
        <v>8M17</v>
      </c>
      <c r="E200" s="1" t="str">
        <f aca="false">INDEX($A$1:$A$2047,ROW($A280)+ROW($A121),1)</f>
        <v>8M18</v>
      </c>
      <c r="F200" s="9" t="str">
        <f aca="false">IF(ISNA(MATCH(A200,#REF!,0 )),"Não","Sim")</f>
        <v>Sim</v>
      </c>
      <c r="G200" s="9" t="e">
        <f aca="false">COUNTIF(#REF!,A200)</f>
        <v>#REF!</v>
      </c>
      <c r="H200" s="10"/>
      <c r="I200" s="11"/>
      <c r="J200" s="10"/>
      <c r="K200" s="11"/>
      <c r="L200" s="10"/>
      <c r="M200" s="11"/>
    </row>
    <row r="201" customFormat="false" ht="12.8" hidden="false" customHeight="false" outlineLevel="0" collapsed="false">
      <c r="A201" s="7" t="s">
        <v>226</v>
      </c>
      <c r="B201" s="1" t="s">
        <v>24</v>
      </c>
      <c r="C201" s="2" t="n">
        <f aca="false">VLOOKUP(A201,Árvore_completa!$AI$1177:$AJ$1321,2)</f>
        <v>0</v>
      </c>
      <c r="D201" s="1" t="str">
        <f aca="false">INDEX($A$1:$A$2047,ROW($A281)+ROW($A121),1)</f>
        <v>8M19</v>
      </c>
      <c r="E201" s="1" t="str">
        <f aca="false">INDEX($A$1:$A$2047,ROW($A281)+ROW($A122),1)</f>
        <v>8M20</v>
      </c>
      <c r="F201" s="9" t="str">
        <f aca="false">IF(ISNA(MATCH(A201,#REF!,0 )),"Não","Sim")</f>
        <v>Sim</v>
      </c>
      <c r="G201" s="9" t="e">
        <f aca="false">COUNTIF(#REF!,A201)</f>
        <v>#REF!</v>
      </c>
      <c r="H201" s="10"/>
      <c r="I201" s="11"/>
      <c r="J201" s="10"/>
      <c r="K201" s="11"/>
      <c r="L201" s="10"/>
      <c r="M201" s="11"/>
    </row>
    <row r="202" customFormat="false" ht="12.8" hidden="false" customHeight="false" outlineLevel="0" collapsed="false">
      <c r="A202" s="7" t="s">
        <v>227</v>
      </c>
      <c r="B202" s="1" t="s">
        <v>24</v>
      </c>
      <c r="C202" s="2" t="n">
        <f aca="false">VLOOKUP(A202,Árvore_completa!$AI$1177:$AJ$1321,2)</f>
        <v>0</v>
      </c>
      <c r="D202" s="1" t="str">
        <f aca="false">INDEX($A$1:$A$2047,ROW($A282)+ROW($A122),1)</f>
        <v>8M21</v>
      </c>
      <c r="E202" s="1" t="str">
        <f aca="false">INDEX($A$1:$A$2047,ROW($A282)+ROW($A123),1)</f>
        <v>8M22</v>
      </c>
      <c r="F202" s="9" t="str">
        <f aca="false">IF(ISNA(MATCH(A202,#REF!,0 )),"Não","Sim")</f>
        <v>Sim</v>
      </c>
      <c r="G202" s="9" t="e">
        <f aca="false">COUNTIF(#REF!,A202)</f>
        <v>#REF!</v>
      </c>
      <c r="H202" s="10"/>
      <c r="I202" s="11"/>
      <c r="J202" s="10"/>
      <c r="K202" s="11"/>
      <c r="L202" s="10"/>
      <c r="M202" s="11"/>
    </row>
    <row r="203" customFormat="false" ht="12.8" hidden="false" customHeight="false" outlineLevel="0" collapsed="false">
      <c r="A203" s="7" t="s">
        <v>228</v>
      </c>
      <c r="B203" s="1" t="s">
        <v>24</v>
      </c>
      <c r="C203" s="2" t="n">
        <f aca="false">VLOOKUP(A203,Árvore_completa!$AI$1177:$AJ$1321,2)</f>
        <v>0</v>
      </c>
      <c r="D203" s="1" t="str">
        <f aca="false">INDEX($A$1:$A$2047,ROW($A283)+ROW($A123),1)</f>
        <v>8M23</v>
      </c>
      <c r="E203" s="1" t="str">
        <f aca="false">INDEX($A$1:$A$2047,ROW($A283)+ROW($A124),1)</f>
        <v>8M24</v>
      </c>
      <c r="F203" s="9" t="str">
        <f aca="false">IF(ISNA(MATCH(A203,#REF!,0 )),"Não","Sim")</f>
        <v>Sim</v>
      </c>
      <c r="G203" s="9" t="e">
        <f aca="false">COUNTIF(#REF!,A203)</f>
        <v>#REF!</v>
      </c>
      <c r="H203" s="10"/>
      <c r="I203" s="11"/>
      <c r="J203" s="10"/>
      <c r="K203" s="11"/>
      <c r="L203" s="10"/>
      <c r="M203" s="11"/>
    </row>
    <row r="204" customFormat="false" ht="12.8" hidden="false" customHeight="false" outlineLevel="0" collapsed="false">
      <c r="A204" s="7" t="s">
        <v>229</v>
      </c>
      <c r="B204" s="1" t="s">
        <v>24</v>
      </c>
      <c r="C204" s="2" t="n">
        <f aca="false">VLOOKUP(A204,Árvore_completa!$AI$1177:$AJ$1321,2)</f>
        <v>0</v>
      </c>
      <c r="D204" s="1" t="str">
        <f aca="false">INDEX($A$1:$A$2047,ROW($A284)+ROW($A124),1)</f>
        <v>8M25</v>
      </c>
      <c r="E204" s="1" t="str">
        <f aca="false">INDEX($A$1:$A$2047,ROW($A284)+ROW($A125),1)</f>
        <v>8M26</v>
      </c>
      <c r="F204" s="9" t="str">
        <f aca="false">IF(ISNA(MATCH(A204,#REF!,0 )),"Não","Sim")</f>
        <v>Sim</v>
      </c>
      <c r="G204" s="9" t="e">
        <f aca="false">COUNTIF(#REF!,A204)</f>
        <v>#REF!</v>
      </c>
      <c r="H204" s="10"/>
      <c r="I204" s="11"/>
      <c r="J204" s="10"/>
      <c r="K204" s="11"/>
      <c r="L204" s="10"/>
      <c r="M204" s="11"/>
    </row>
    <row r="205" customFormat="false" ht="12.8" hidden="false" customHeight="false" outlineLevel="0" collapsed="false">
      <c r="A205" s="7" t="s">
        <v>230</v>
      </c>
      <c r="B205" s="1" t="s">
        <v>24</v>
      </c>
      <c r="C205" s="2" t="n">
        <f aca="false">VLOOKUP(A205,Árvore_completa!$AI$1177:$AJ$1321,2)</f>
        <v>0</v>
      </c>
      <c r="D205" s="1" t="str">
        <f aca="false">INDEX($A$1:$A$2047,ROW($A285)+ROW($A125),1)</f>
        <v>8M27</v>
      </c>
      <c r="E205" s="1" t="str">
        <f aca="false">INDEX($A$1:$A$2047,ROW($A285)+ROW($A126),1)</f>
        <v>8M28</v>
      </c>
      <c r="F205" s="9" t="str">
        <f aca="false">IF(ISNA(MATCH(A205,#REF!,0 )),"Não","Sim")</f>
        <v>Sim</v>
      </c>
      <c r="G205" s="9" t="e">
        <f aca="false">COUNTIF(#REF!,A205)</f>
        <v>#REF!</v>
      </c>
      <c r="H205" s="10"/>
      <c r="I205" s="11"/>
      <c r="J205" s="10"/>
      <c r="K205" s="11"/>
      <c r="L205" s="10"/>
      <c r="M205" s="11"/>
    </row>
    <row r="206" customFormat="false" ht="12.8" hidden="false" customHeight="false" outlineLevel="0" collapsed="false">
      <c r="A206" s="7" t="s">
        <v>231</v>
      </c>
      <c r="B206" s="1" t="s">
        <v>24</v>
      </c>
      <c r="C206" s="2" t="n">
        <f aca="false">VLOOKUP(A206,Árvore_completa!$AI$1177:$AJ$1321,2)</f>
        <v>0</v>
      </c>
      <c r="D206" s="1" t="str">
        <f aca="false">INDEX($A$1:$A$2047,ROW($A286)+ROW($A126),1)</f>
        <v>8M29</v>
      </c>
      <c r="E206" s="1" t="str">
        <f aca="false">INDEX($A$1:$A$2047,ROW($A286)+ROW($A127),1)</f>
        <v>8M30</v>
      </c>
      <c r="F206" s="9" t="str">
        <f aca="false">IF(ISNA(MATCH(A206,#REF!,0 )),"Não","Sim")</f>
        <v>Sim</v>
      </c>
      <c r="G206" s="9" t="e">
        <f aca="false">COUNTIF(#REF!,A206)</f>
        <v>#REF!</v>
      </c>
      <c r="H206" s="10"/>
      <c r="I206" s="11"/>
      <c r="J206" s="10"/>
      <c r="K206" s="11"/>
      <c r="L206" s="10"/>
      <c r="M206" s="11"/>
    </row>
    <row r="207" customFormat="false" ht="12.8" hidden="false" customHeight="false" outlineLevel="0" collapsed="false">
      <c r="A207" s="7" t="s">
        <v>232</v>
      </c>
      <c r="B207" s="1" t="s">
        <v>24</v>
      </c>
      <c r="C207" s="2" t="n">
        <f aca="false">VLOOKUP(A207,Árvore_completa!$AI$1177:$AJ$1321,2)</f>
        <v>0</v>
      </c>
      <c r="D207" s="1" t="str">
        <f aca="false">INDEX($A$1:$A$2047,ROW($A287)+ROW($A127),1)</f>
        <v>8M31</v>
      </c>
      <c r="E207" s="1" t="str">
        <f aca="false">INDEX($A$1:$A$2047,ROW($A287)+ROW($A128),1)</f>
        <v>8M32</v>
      </c>
      <c r="F207" s="9" t="str">
        <f aca="false">IF(ISNA(MATCH(A207,#REF!,0 )),"Não","Sim")</f>
        <v>Sim</v>
      </c>
      <c r="G207" s="9" t="e">
        <f aca="false">COUNTIF(#REF!,A207)</f>
        <v>#REF!</v>
      </c>
      <c r="H207" s="10"/>
      <c r="I207" s="11"/>
      <c r="J207" s="10"/>
      <c r="K207" s="11"/>
      <c r="L207" s="10"/>
      <c r="M207" s="11"/>
    </row>
    <row r="208" customFormat="false" ht="12.8" hidden="false" customHeight="false" outlineLevel="0" collapsed="false">
      <c r="A208" s="16" t="s">
        <v>233</v>
      </c>
      <c r="B208" s="1" t="s">
        <v>24</v>
      </c>
      <c r="C208" s="2" t="n">
        <f aca="false">VLOOKUP(A208,Árvore_completa!$AI$1177:$AJ$1321,2)</f>
        <v>0</v>
      </c>
      <c r="D208" s="1" t="str">
        <f aca="false">INDEX($A$1:$A$2047,ROW($A288)+ROW($A128),1)</f>
        <v>8M33</v>
      </c>
      <c r="E208" s="1" t="str">
        <f aca="false">INDEX($A$1:$A$2047,ROW($A288)+ROW($A129),1)</f>
        <v>8M34</v>
      </c>
      <c r="F208" s="9" t="str">
        <f aca="false">IF(ISNA(MATCH(A208,#REF!,0 )),"Não","Sim")</f>
        <v>Sim</v>
      </c>
      <c r="G208" s="9" t="e">
        <f aca="false">COUNTIF(#REF!,A208)</f>
        <v>#REF!</v>
      </c>
      <c r="H208" s="10"/>
      <c r="I208" s="11"/>
      <c r="J208" s="10"/>
      <c r="K208" s="11"/>
      <c r="L208" s="10"/>
      <c r="M208" s="11"/>
    </row>
    <row r="209" customFormat="false" ht="12.8" hidden="false" customHeight="false" outlineLevel="0" collapsed="false">
      <c r="A209" s="16" t="s">
        <v>234</v>
      </c>
      <c r="B209" s="1" t="s">
        <v>24</v>
      </c>
      <c r="C209" s="2" t="n">
        <f aca="false">VLOOKUP(A209,Árvore_completa!$AI$1177:$AJ$1321,2)</f>
        <v>0</v>
      </c>
      <c r="D209" s="1" t="str">
        <f aca="false">INDEX($A$1:$A$2047,ROW($A289)+ROW($A129),1)</f>
        <v>8M35</v>
      </c>
      <c r="E209" s="1" t="str">
        <f aca="false">INDEX($A$1:$A$2047,ROW($A289)+ROW($A130),1)</f>
        <v>8M36</v>
      </c>
      <c r="F209" s="9" t="str">
        <f aca="false">IF(ISNA(MATCH(A209,#REF!,0 )),"Não","Sim")</f>
        <v>Sim</v>
      </c>
      <c r="G209" s="9" t="e">
        <f aca="false">COUNTIF(#REF!,A209)</f>
        <v>#REF!</v>
      </c>
      <c r="H209" s="10"/>
      <c r="I209" s="11"/>
      <c r="J209" s="10"/>
      <c r="K209" s="11"/>
      <c r="L209" s="10"/>
      <c r="M209" s="11"/>
    </row>
    <row r="210" customFormat="false" ht="12.8" hidden="false" customHeight="false" outlineLevel="0" collapsed="false">
      <c r="A210" s="16" t="s">
        <v>235</v>
      </c>
      <c r="B210" s="1" t="s">
        <v>24</v>
      </c>
      <c r="C210" s="2" t="n">
        <f aca="false">VLOOKUP(A210,Árvore_completa!$AI$1177:$AJ$1321,2)</f>
        <v>0</v>
      </c>
      <c r="D210" s="1" t="str">
        <f aca="false">INDEX($A$1:$A$2047,ROW($A290)+ROW($A130),1)</f>
        <v>8M37</v>
      </c>
      <c r="E210" s="1" t="str">
        <f aca="false">INDEX($A$1:$A$2047,ROW($A290)+ROW($A131),1)</f>
        <v>8M38</v>
      </c>
      <c r="F210" s="9" t="str">
        <f aca="false">IF(ISNA(MATCH(A210,#REF!,0 )),"Não","Sim")</f>
        <v>Sim</v>
      </c>
      <c r="G210" s="9" t="e">
        <f aca="false">COUNTIF(#REF!,A210)</f>
        <v>#REF!</v>
      </c>
      <c r="H210" s="10"/>
      <c r="I210" s="11"/>
      <c r="J210" s="10"/>
      <c r="K210" s="11"/>
      <c r="L210" s="10"/>
      <c r="M210" s="11"/>
    </row>
    <row r="211" customFormat="false" ht="12.8" hidden="false" customHeight="false" outlineLevel="0" collapsed="false">
      <c r="A211" s="16" t="s">
        <v>236</v>
      </c>
      <c r="B211" s="1" t="s">
        <v>24</v>
      </c>
      <c r="C211" s="2" t="n">
        <f aca="false">VLOOKUP(A211,Árvore_completa!$AI$1337:$AJ$1481,2)</f>
        <v>0</v>
      </c>
      <c r="D211" s="1" t="str">
        <f aca="false">INDEX($A$1:$A$2047,ROW($A291)+ROW($A131),1)</f>
        <v>8M39</v>
      </c>
      <c r="E211" s="1" t="str">
        <f aca="false">INDEX($A$1:$A$2047,ROW($A291)+ROW($A132),1)</f>
        <v>8M40</v>
      </c>
      <c r="F211" s="9" t="str">
        <f aca="false">IF(ISNA(MATCH(A211,#REF!,0 )),"Não","Sim")</f>
        <v>Sim</v>
      </c>
      <c r="G211" s="9" t="e">
        <f aca="false">COUNTIF(#REF!,A211)</f>
        <v>#REF!</v>
      </c>
      <c r="H211" s="10"/>
      <c r="I211" s="11"/>
      <c r="J211" s="10"/>
      <c r="K211" s="11"/>
      <c r="L211" s="10"/>
      <c r="M211" s="11"/>
    </row>
    <row r="212" customFormat="false" ht="12.8" hidden="false" customHeight="false" outlineLevel="0" collapsed="false">
      <c r="A212" s="16" t="s">
        <v>237</v>
      </c>
      <c r="B212" s="1" t="s">
        <v>24</v>
      </c>
      <c r="C212" s="2" t="n">
        <f aca="false">VLOOKUP(A212,Árvore_completa!$AI$1337:$AJ$1481,2)</f>
        <v>0</v>
      </c>
      <c r="D212" s="1" t="str">
        <f aca="false">INDEX($A$1:$A$2047,ROW($A292)+ROW($A132),1)</f>
        <v>8M41</v>
      </c>
      <c r="E212" s="1" t="str">
        <f aca="false">INDEX($A$1:$A$2047,ROW($A292)+ROW($A133),1)</f>
        <v>8M42</v>
      </c>
      <c r="F212" s="9" t="str">
        <f aca="false">IF(ISNA(MATCH(A212,#REF!,0 )),"Não","Sim")</f>
        <v>Sim</v>
      </c>
      <c r="G212" s="9" t="e">
        <f aca="false">COUNTIF(#REF!,A212)</f>
        <v>#REF!</v>
      </c>
      <c r="H212" s="10"/>
      <c r="I212" s="11"/>
      <c r="J212" s="10"/>
      <c r="K212" s="11"/>
      <c r="L212" s="10"/>
      <c r="M212" s="11"/>
    </row>
    <row r="213" customFormat="false" ht="12.8" hidden="false" customHeight="false" outlineLevel="0" collapsed="false">
      <c r="A213" s="16" t="s">
        <v>238</v>
      </c>
      <c r="B213" s="1" t="s">
        <v>24</v>
      </c>
      <c r="C213" s="2" t="n">
        <f aca="false">VLOOKUP(A213,Árvore_completa!$AI$1337:$AJ$1481,2)</f>
        <v>0</v>
      </c>
      <c r="D213" s="1" t="str">
        <f aca="false">INDEX($A$1:$A$2047,ROW($A293)+ROW($A133),1)</f>
        <v>8M43</v>
      </c>
      <c r="E213" s="1" t="str">
        <f aca="false">INDEX($A$1:$A$2047,ROW($A293)+ROW($A134),1)</f>
        <v>8M44</v>
      </c>
      <c r="F213" s="9" t="str">
        <f aca="false">IF(ISNA(MATCH(A213,#REF!,0 )),"Não","Sim")</f>
        <v>Sim</v>
      </c>
      <c r="G213" s="9" t="e">
        <f aca="false">COUNTIF(#REF!,A213)</f>
        <v>#REF!</v>
      </c>
      <c r="H213" s="10"/>
      <c r="I213" s="11"/>
      <c r="J213" s="10"/>
      <c r="K213" s="11"/>
      <c r="L213" s="10"/>
      <c r="M213" s="11"/>
    </row>
    <row r="214" customFormat="false" ht="12.8" hidden="false" customHeight="false" outlineLevel="0" collapsed="false">
      <c r="A214" s="16" t="s">
        <v>239</v>
      </c>
      <c r="B214" s="1" t="s">
        <v>24</v>
      </c>
      <c r="C214" s="2" t="n">
        <f aca="false">VLOOKUP(A214,Árvore_completa!$AI$1337:$AJ$1481,2)</f>
        <v>0</v>
      </c>
      <c r="D214" s="1" t="str">
        <f aca="false">INDEX($A$1:$A$2047,ROW($A294)+ROW($A134),1)</f>
        <v>8M45</v>
      </c>
      <c r="E214" s="1" t="str">
        <f aca="false">INDEX($A$1:$A$2047,ROW($A294)+ROW($A135),1)</f>
        <v>8M46</v>
      </c>
      <c r="F214" s="9" t="str">
        <f aca="false">IF(ISNA(MATCH(A214,#REF!,0 )),"Não","Sim")</f>
        <v>Sim</v>
      </c>
      <c r="G214" s="9" t="e">
        <f aca="false">COUNTIF(#REF!,A214)</f>
        <v>#REF!</v>
      </c>
      <c r="H214" s="10"/>
      <c r="I214" s="11"/>
      <c r="J214" s="10"/>
      <c r="K214" s="11"/>
      <c r="L214" s="10"/>
      <c r="M214" s="11"/>
    </row>
    <row r="215" customFormat="false" ht="12.8" hidden="false" customHeight="false" outlineLevel="0" collapsed="false">
      <c r="A215" s="16" t="s">
        <v>240</v>
      </c>
      <c r="B215" s="1" t="s">
        <v>24</v>
      </c>
      <c r="C215" s="2" t="n">
        <f aca="false">VLOOKUP(A215,Árvore_completa!$AI$1337:$AJ$1481,2)</f>
        <v>0</v>
      </c>
      <c r="D215" s="1" t="str">
        <f aca="false">INDEX($A$1:$A$2047,ROW($A295)+ROW($A135),1)</f>
        <v>8M47</v>
      </c>
      <c r="E215" s="1" t="str">
        <f aca="false">INDEX($A$1:$A$2047,ROW($A295)+ROW($A136),1)</f>
        <v>8M48</v>
      </c>
      <c r="F215" s="9" t="str">
        <f aca="false">IF(ISNA(MATCH(A215,#REF!,0 )),"Não","Sim")</f>
        <v>Sim</v>
      </c>
      <c r="G215" s="9" t="e">
        <f aca="false">COUNTIF(#REF!,A215)</f>
        <v>#REF!</v>
      </c>
      <c r="H215" s="10"/>
      <c r="I215" s="11"/>
      <c r="J215" s="10"/>
      <c r="K215" s="11"/>
      <c r="L215" s="10"/>
      <c r="M215" s="11"/>
    </row>
    <row r="216" customFormat="false" ht="12.8" hidden="false" customHeight="false" outlineLevel="0" collapsed="false">
      <c r="A216" s="16" t="s">
        <v>241</v>
      </c>
      <c r="B216" s="1" t="s">
        <v>24</v>
      </c>
      <c r="C216" s="2" t="n">
        <f aca="false">VLOOKUP(A216,Árvore_completa!$AI$1337:$AJ$1481,2)</f>
        <v>0</v>
      </c>
      <c r="D216" s="1" t="str">
        <f aca="false">INDEX($A$1:$A$2047,ROW($A296)+ROW($A136),1)</f>
        <v>8M49</v>
      </c>
      <c r="E216" s="1" t="str">
        <f aca="false">INDEX($A$1:$A$2047,ROW($A296)+ROW($A137),1)</f>
        <v>8M50</v>
      </c>
      <c r="F216" s="9" t="str">
        <f aca="false">IF(ISNA(MATCH(A216,#REF!,0 )),"Não","Sim")</f>
        <v>Sim</v>
      </c>
      <c r="G216" s="9" t="e">
        <f aca="false">COUNTIF(#REF!,A216)</f>
        <v>#REF!</v>
      </c>
      <c r="H216" s="10"/>
      <c r="I216" s="11"/>
      <c r="J216" s="10"/>
      <c r="K216" s="11"/>
      <c r="L216" s="10"/>
      <c r="M216" s="11"/>
    </row>
    <row r="217" customFormat="false" ht="12.8" hidden="false" customHeight="false" outlineLevel="0" collapsed="false">
      <c r="A217" s="16" t="s">
        <v>242</v>
      </c>
      <c r="B217" s="1" t="s">
        <v>24</v>
      </c>
      <c r="C217" s="2" t="n">
        <f aca="false">VLOOKUP(A217,Árvore_completa!$AI$1337:$AJ$1481,2)</f>
        <v>0</v>
      </c>
      <c r="D217" s="1" t="str">
        <f aca="false">INDEX($A$1:$A$2047,ROW($A297)+ROW($A137),1)</f>
        <v>8M51</v>
      </c>
      <c r="E217" s="1" t="str">
        <f aca="false">INDEX($A$1:$A$2047,ROW($A297)+ROW($A138),1)</f>
        <v>8M52</v>
      </c>
      <c r="F217" s="9" t="str">
        <f aca="false">IF(ISNA(MATCH(A217,#REF!,0 )),"Não","Sim")</f>
        <v>Sim</v>
      </c>
      <c r="G217" s="9" t="e">
        <f aca="false">COUNTIF(#REF!,A217)</f>
        <v>#REF!</v>
      </c>
      <c r="H217" s="10"/>
      <c r="I217" s="11"/>
      <c r="J217" s="10"/>
      <c r="K217" s="11"/>
      <c r="L217" s="10"/>
      <c r="M217" s="11"/>
    </row>
    <row r="218" customFormat="false" ht="12.8" hidden="false" customHeight="false" outlineLevel="0" collapsed="false">
      <c r="A218" s="16" t="s">
        <v>243</v>
      </c>
      <c r="B218" s="1" t="s">
        <v>24</v>
      </c>
      <c r="C218" s="2" t="n">
        <f aca="false">VLOOKUP(A218,Árvore_completa!$AI$1337:$AJ$1481,2)</f>
        <v>0</v>
      </c>
      <c r="D218" s="1" t="str">
        <f aca="false">INDEX($A$1:$A$2047,ROW($A298)+ROW($A138),1)</f>
        <v>8M53</v>
      </c>
      <c r="E218" s="1" t="str">
        <f aca="false">INDEX($A$1:$A$2047,ROW($A298)+ROW($A139),1)</f>
        <v>8M54</v>
      </c>
      <c r="F218" s="9" t="str">
        <f aca="false">IF(ISNA(MATCH(A218,#REF!,0 )),"Não","Sim")</f>
        <v>Sim</v>
      </c>
      <c r="G218" s="9" t="e">
        <f aca="false">COUNTIF(#REF!,A218)</f>
        <v>#REF!</v>
      </c>
      <c r="H218" s="10"/>
      <c r="I218" s="11"/>
      <c r="J218" s="10"/>
      <c r="K218" s="11"/>
      <c r="L218" s="10"/>
      <c r="M218" s="11"/>
    </row>
    <row r="219" customFormat="false" ht="12.8" hidden="false" customHeight="false" outlineLevel="0" collapsed="false">
      <c r="A219" s="16" t="s">
        <v>244</v>
      </c>
      <c r="B219" s="1" t="s">
        <v>24</v>
      </c>
      <c r="C219" s="2" t="n">
        <f aca="false">VLOOKUP(A219,Árvore_completa!$AI$1337:$AJ$1481,2)</f>
        <v>0</v>
      </c>
      <c r="D219" s="1" t="str">
        <f aca="false">INDEX($A$1:$A$2047,ROW($A299)+ROW($A139),1)</f>
        <v>8M55</v>
      </c>
      <c r="E219" s="1" t="str">
        <f aca="false">INDEX($A$1:$A$2047,ROW($A299)+ROW($A140),1)</f>
        <v>8M56</v>
      </c>
      <c r="F219" s="9" t="str">
        <f aca="false">IF(ISNA(MATCH(A219,#REF!,0 )),"Não","Sim")</f>
        <v>Sim</v>
      </c>
      <c r="G219" s="9" t="e">
        <f aca="false">COUNTIF(#REF!,A219)</f>
        <v>#REF!</v>
      </c>
      <c r="H219" s="10"/>
      <c r="I219" s="11"/>
      <c r="J219" s="10"/>
      <c r="K219" s="11"/>
      <c r="L219" s="10"/>
      <c r="M219" s="11"/>
    </row>
    <row r="220" customFormat="false" ht="12.8" hidden="false" customHeight="false" outlineLevel="0" collapsed="false">
      <c r="A220" s="16" t="s">
        <v>245</v>
      </c>
      <c r="B220" s="1" t="s">
        <v>24</v>
      </c>
      <c r="C220" s="2" t="n">
        <f aca="false">VLOOKUP(A220,Árvore_completa!$AI$1337:$AJ$1481,2)</f>
        <v>0</v>
      </c>
      <c r="D220" s="1" t="str">
        <f aca="false">INDEX($A$1:$A$2047,ROW($A300)+ROW($A140),1)</f>
        <v>8M57</v>
      </c>
      <c r="E220" s="1" t="str">
        <f aca="false">INDEX($A$1:$A$2047,ROW($A300)+ROW($A141),1)</f>
        <v>8M58</v>
      </c>
      <c r="F220" s="9" t="str">
        <f aca="false">IF(ISNA(MATCH(A220,#REF!,0 )),"Não","Sim")</f>
        <v>Sim</v>
      </c>
      <c r="G220" s="9" t="e">
        <f aca="false">COUNTIF(#REF!,A220)</f>
        <v>#REF!</v>
      </c>
      <c r="H220" s="10"/>
      <c r="I220" s="11"/>
      <c r="J220" s="10"/>
      <c r="K220" s="11"/>
      <c r="L220" s="10"/>
      <c r="M220" s="11"/>
    </row>
    <row r="221" customFormat="false" ht="12.8" hidden="false" customHeight="false" outlineLevel="0" collapsed="false">
      <c r="A221" s="16" t="s">
        <v>246</v>
      </c>
      <c r="B221" s="1" t="s">
        <v>24</v>
      </c>
      <c r="C221" s="2" t="n">
        <f aca="false">VLOOKUP(A221,Árvore_completa!$AI$1497:$AJ$1641,2)</f>
        <v>0</v>
      </c>
      <c r="D221" s="1" t="str">
        <f aca="false">INDEX($A$1:$A$2047,ROW($A301)+ROW($A141),1)</f>
        <v>8M59</v>
      </c>
      <c r="E221" s="1" t="str">
        <f aca="false">INDEX($A$1:$A$2047,ROW($A301)+ROW($A142),1)</f>
        <v>8M60</v>
      </c>
      <c r="F221" s="9" t="str">
        <f aca="false">IF(ISNA(MATCH(A221,#REF!,0 )),"Não","Sim")</f>
        <v>Sim</v>
      </c>
      <c r="G221" s="9" t="e">
        <f aca="false">COUNTIF(#REF!,A221)</f>
        <v>#REF!</v>
      </c>
      <c r="H221" s="10"/>
      <c r="I221" s="11"/>
      <c r="J221" s="10"/>
      <c r="K221" s="11"/>
      <c r="L221" s="10"/>
      <c r="M221" s="11"/>
    </row>
    <row r="222" customFormat="false" ht="12.8" hidden="false" customHeight="false" outlineLevel="0" collapsed="false">
      <c r="A222" s="16" t="s">
        <v>247</v>
      </c>
      <c r="B222" s="1" t="s">
        <v>24</v>
      </c>
      <c r="C222" s="2" t="n">
        <f aca="false">VLOOKUP(A222,Árvore_completa!$AI$1497:$AJ$1641,2)</f>
        <v>0</v>
      </c>
      <c r="D222" s="1" t="str">
        <f aca="false">INDEX($A$1:$A$2047,ROW($A302)+ROW($A142),1)</f>
        <v>8M61</v>
      </c>
      <c r="E222" s="1" t="str">
        <f aca="false">INDEX($A$1:$A$2047,ROW($A302)+ROW($A143),1)</f>
        <v>8M62</v>
      </c>
      <c r="F222" s="9" t="str">
        <f aca="false">IF(ISNA(MATCH(A222,#REF!,0 )),"Não","Sim")</f>
        <v>Sim</v>
      </c>
      <c r="G222" s="9" t="e">
        <f aca="false">COUNTIF(#REF!,A222)</f>
        <v>#REF!</v>
      </c>
      <c r="H222" s="10"/>
      <c r="I222" s="11"/>
      <c r="J222" s="10"/>
      <c r="K222" s="11"/>
      <c r="L222" s="10"/>
      <c r="M222" s="11"/>
    </row>
    <row r="223" customFormat="false" ht="12.8" hidden="false" customHeight="false" outlineLevel="0" collapsed="false">
      <c r="A223" s="16" t="s">
        <v>248</v>
      </c>
      <c r="B223" s="1" t="s">
        <v>24</v>
      </c>
      <c r="C223" s="2" t="n">
        <f aca="false">VLOOKUP(A223,Árvore_completa!$AI$1497:$AJ$1641,2)</f>
        <v>0</v>
      </c>
      <c r="D223" s="1" t="str">
        <f aca="false">INDEX($A$1:$A$2047,ROW($A303)+ROW($A143),1)</f>
        <v>8M63</v>
      </c>
      <c r="E223" s="1" t="str">
        <f aca="false">INDEX($A$1:$A$2047,ROW($A303)+ROW($A144),1)</f>
        <v>8M64</v>
      </c>
      <c r="F223" s="9" t="str">
        <f aca="false">IF(ISNA(MATCH(A223,#REF!,0 )),"Não","Sim")</f>
        <v>Sim</v>
      </c>
      <c r="G223" s="9" t="e">
        <f aca="false">COUNTIF(#REF!,A223)</f>
        <v>#REF!</v>
      </c>
      <c r="H223" s="10"/>
      <c r="I223" s="11"/>
      <c r="J223" s="10"/>
      <c r="K223" s="11"/>
      <c r="L223" s="10"/>
      <c r="M223" s="11"/>
    </row>
    <row r="224" customFormat="false" ht="12.8" hidden="false" customHeight="false" outlineLevel="0" collapsed="false">
      <c r="A224" s="12" t="s">
        <v>249</v>
      </c>
      <c r="B224" s="1" t="s">
        <v>24</v>
      </c>
      <c r="C224" s="2" t="n">
        <f aca="false">VLOOKUP(A224,Árvore_completa!$AI$1497:$AJ$1641,2)</f>
        <v>0</v>
      </c>
      <c r="D224" s="1" t="str">
        <f aca="false">INDEX($A$1:$A$2047,ROW($A304)+ROW($A144),1)</f>
        <v>8M65</v>
      </c>
      <c r="E224" s="1" t="str">
        <f aca="false">INDEX($A$1:$A$2047,ROW($A304)+ROW($A145),1)</f>
        <v>8M66</v>
      </c>
      <c r="F224" s="9" t="str">
        <f aca="false">IF(ISNA(MATCH(A224,#REF!,0 )),"Não","Sim")</f>
        <v>Sim</v>
      </c>
      <c r="G224" s="9" t="e">
        <f aca="false">COUNTIF(#REF!,A224)</f>
        <v>#REF!</v>
      </c>
      <c r="H224" s="10"/>
      <c r="I224" s="11"/>
      <c r="J224" s="10"/>
      <c r="K224" s="11"/>
      <c r="L224" s="10"/>
      <c r="M224" s="11"/>
    </row>
    <row r="225" customFormat="false" ht="12.8" hidden="false" customHeight="false" outlineLevel="0" collapsed="false">
      <c r="A225" s="12" t="s">
        <v>250</v>
      </c>
      <c r="B225" s="1" t="s">
        <v>24</v>
      </c>
      <c r="C225" s="2" t="n">
        <f aca="false">VLOOKUP(A225,Árvore_completa!$AI$1497:$AJ$1641,2)</f>
        <v>0</v>
      </c>
      <c r="D225" s="1" t="str">
        <f aca="false">INDEX($A$1:$A$2047,ROW($A305)+ROW($A145),1)</f>
        <v>8M67</v>
      </c>
      <c r="E225" s="1" t="str">
        <f aca="false">INDEX($A$1:$A$2047,ROW($A305)+ROW($A146),1)</f>
        <v>8M68</v>
      </c>
      <c r="F225" s="9" t="str">
        <f aca="false">IF(ISNA(MATCH(A225,#REF!,0 )),"Não","Sim")</f>
        <v>Sim</v>
      </c>
      <c r="G225" s="9" t="e">
        <f aca="false">COUNTIF(#REF!,A225)</f>
        <v>#REF!</v>
      </c>
      <c r="H225" s="10"/>
      <c r="I225" s="11"/>
      <c r="J225" s="10"/>
      <c r="K225" s="11"/>
      <c r="L225" s="10"/>
      <c r="M225" s="11"/>
    </row>
    <row r="226" customFormat="false" ht="12.8" hidden="false" customHeight="false" outlineLevel="0" collapsed="false">
      <c r="A226" s="12" t="s">
        <v>251</v>
      </c>
      <c r="B226" s="1" t="s">
        <v>24</v>
      </c>
      <c r="C226" s="2" t="n">
        <f aca="false">VLOOKUP(A226,Árvore_completa!$AI$1497:$AJ$1641,2)</f>
        <v>0</v>
      </c>
      <c r="D226" s="1" t="str">
        <f aca="false">INDEX($A$1:$A$2047,ROW($A306)+ROW($A146),1)</f>
        <v>8M69</v>
      </c>
      <c r="E226" s="1" t="str">
        <f aca="false">INDEX($A$1:$A$2047,ROW($A306)+ROW($A147),1)</f>
        <v>8M70</v>
      </c>
      <c r="F226" s="9" t="str">
        <f aca="false">IF(ISNA(MATCH(A226,#REF!,0 )),"Não","Sim")</f>
        <v>Sim</v>
      </c>
      <c r="G226" s="9" t="e">
        <f aca="false">COUNTIF(#REF!,A226)</f>
        <v>#REF!</v>
      </c>
      <c r="H226" s="10"/>
      <c r="I226" s="11"/>
      <c r="J226" s="10"/>
      <c r="K226" s="11"/>
      <c r="L226" s="10"/>
      <c r="M226" s="11"/>
    </row>
    <row r="227" customFormat="false" ht="12.8" hidden="false" customHeight="false" outlineLevel="0" collapsed="false">
      <c r="A227" s="12" t="s">
        <v>252</v>
      </c>
      <c r="B227" s="1" t="s">
        <v>24</v>
      </c>
      <c r="C227" s="2" t="n">
        <f aca="false">VLOOKUP(A227,Árvore_completa!$AI$1497:$AJ$1641,2)</f>
        <v>0</v>
      </c>
      <c r="D227" s="1" t="str">
        <f aca="false">INDEX($A$1:$A$2047,ROW($A307)+ROW($A147),1)</f>
        <v>8M71</v>
      </c>
      <c r="E227" s="1" t="str">
        <f aca="false">INDEX($A$1:$A$2047,ROW($A307)+ROW($A148),1)</f>
        <v>8M72</v>
      </c>
      <c r="F227" s="9" t="str">
        <f aca="false">IF(ISNA(MATCH(A227,#REF!,0 )),"Não","Sim")</f>
        <v>Sim</v>
      </c>
      <c r="G227" s="9" t="e">
        <f aca="false">COUNTIF(#REF!,A227)</f>
        <v>#REF!</v>
      </c>
      <c r="H227" s="10"/>
      <c r="I227" s="11"/>
      <c r="J227" s="10"/>
      <c r="K227" s="11"/>
      <c r="L227" s="10"/>
      <c r="M227" s="11"/>
    </row>
    <row r="228" customFormat="false" ht="12.8" hidden="false" customHeight="false" outlineLevel="0" collapsed="false">
      <c r="A228" s="12" t="s">
        <v>253</v>
      </c>
      <c r="B228" s="1" t="s">
        <v>24</v>
      </c>
      <c r="C228" s="2" t="n">
        <f aca="false">VLOOKUP(A228,Árvore_completa!$AI$1497:$AJ$1641,2)</f>
        <v>0</v>
      </c>
      <c r="D228" s="1" t="str">
        <f aca="false">INDEX($A$1:$A$2047,ROW($A308)+ROW($A148),1)</f>
        <v>8M73</v>
      </c>
      <c r="E228" s="1" t="str">
        <f aca="false">INDEX($A$1:$A$2047,ROW($A308)+ROW($A149),1)</f>
        <v>8M74</v>
      </c>
      <c r="F228" s="9" t="str">
        <f aca="false">IF(ISNA(MATCH(A228,#REF!,0 )),"Não","Sim")</f>
        <v>Sim</v>
      </c>
      <c r="G228" s="9" t="e">
        <f aca="false">COUNTIF(#REF!,A228)</f>
        <v>#REF!</v>
      </c>
      <c r="H228" s="10"/>
      <c r="I228" s="11"/>
      <c r="J228" s="10"/>
      <c r="K228" s="11"/>
      <c r="L228" s="10"/>
      <c r="M228" s="11"/>
    </row>
    <row r="229" customFormat="false" ht="12.8" hidden="false" customHeight="false" outlineLevel="0" collapsed="false">
      <c r="A229" s="12" t="s">
        <v>254</v>
      </c>
      <c r="B229" s="1" t="s">
        <v>24</v>
      </c>
      <c r="C229" s="2" t="n">
        <f aca="false">VLOOKUP(A229,Árvore_completa!$AI$1497:$AJ$1641,2)</f>
        <v>0</v>
      </c>
      <c r="D229" s="1" t="str">
        <f aca="false">INDEX($A$1:$A$2047,ROW($A309)+ROW($A149),1)</f>
        <v>8M75</v>
      </c>
      <c r="E229" s="1" t="str">
        <f aca="false">INDEX($A$1:$A$2047,ROW($A309)+ROW($A150),1)</f>
        <v>8M76</v>
      </c>
      <c r="F229" s="9" t="str">
        <f aca="false">IF(ISNA(MATCH(A229,#REF!,0 )),"Não","Sim")</f>
        <v>Sim</v>
      </c>
      <c r="G229" s="9" t="e">
        <f aca="false">COUNTIF(#REF!,A229)</f>
        <v>#REF!</v>
      </c>
      <c r="H229" s="10"/>
      <c r="I229" s="11"/>
      <c r="J229" s="10"/>
      <c r="K229" s="11"/>
      <c r="L229" s="10"/>
      <c r="M229" s="11"/>
    </row>
    <row r="230" customFormat="false" ht="12.8" hidden="false" customHeight="false" outlineLevel="0" collapsed="false">
      <c r="A230" s="12" t="s">
        <v>255</v>
      </c>
      <c r="B230" s="1" t="s">
        <v>24</v>
      </c>
      <c r="C230" s="2" t="n">
        <f aca="false">VLOOKUP(A230,Árvore_completa!$AI$1497:$AJ$1641,2)</f>
        <v>0</v>
      </c>
      <c r="D230" s="1" t="str">
        <f aca="false">INDEX($A$1:$A$2047,ROW($A310)+ROW($A150),1)</f>
        <v>8M77</v>
      </c>
      <c r="E230" s="1" t="str">
        <f aca="false">INDEX($A$1:$A$2047,ROW($A310)+ROW($A151),1)</f>
        <v>8M78</v>
      </c>
      <c r="F230" s="9" t="str">
        <f aca="false">IF(ISNA(MATCH(A230,#REF!,0 )),"Não","Sim")</f>
        <v>Sim</v>
      </c>
      <c r="G230" s="9" t="e">
        <f aca="false">COUNTIF(#REF!,A230)</f>
        <v>#REF!</v>
      </c>
      <c r="H230" s="10"/>
      <c r="I230" s="11"/>
      <c r="J230" s="10"/>
      <c r="K230" s="11"/>
      <c r="L230" s="10"/>
      <c r="M230" s="11"/>
    </row>
    <row r="231" customFormat="false" ht="12.8" hidden="false" customHeight="false" outlineLevel="0" collapsed="false">
      <c r="A231" s="12" t="s">
        <v>256</v>
      </c>
      <c r="B231" s="1" t="s">
        <v>24</v>
      </c>
      <c r="C231" s="2" t="n">
        <f aca="false">VLOOKUP(A231,Árvore_completa!$AI$1657:$AJ$1801,2)</f>
        <v>0</v>
      </c>
      <c r="D231" s="1" t="str">
        <f aca="false">INDEX($A$1:$A$2047,ROW($A311)+ROW($A151),1)</f>
        <v>8M79</v>
      </c>
      <c r="E231" s="1" t="str">
        <f aca="false">INDEX($A$1:$A$2047,ROW($A311)+ROW($A152),1)</f>
        <v>8M80</v>
      </c>
      <c r="F231" s="9" t="str">
        <f aca="false">IF(ISNA(MATCH(A231,#REF!,0 )),"Não","Sim")</f>
        <v>Sim</v>
      </c>
      <c r="G231" s="9" t="e">
        <f aca="false">COUNTIF(#REF!,A231)</f>
        <v>#REF!</v>
      </c>
      <c r="H231" s="10"/>
      <c r="I231" s="11"/>
      <c r="J231" s="10"/>
      <c r="K231" s="11"/>
      <c r="L231" s="10"/>
      <c r="M231" s="11"/>
    </row>
    <row r="232" customFormat="false" ht="12.8" hidden="false" customHeight="false" outlineLevel="0" collapsed="false">
      <c r="A232" s="12" t="s">
        <v>257</v>
      </c>
      <c r="B232" s="1" t="s">
        <v>24</v>
      </c>
      <c r="C232" s="2" t="n">
        <f aca="false">VLOOKUP(A232,Árvore_completa!$AI$1657:$AJ$1801,2)</f>
        <v>0</v>
      </c>
      <c r="D232" s="1" t="str">
        <f aca="false">INDEX($A$1:$A$2047,ROW($A312)+ROW($A152),1)</f>
        <v>8M81</v>
      </c>
      <c r="E232" s="1" t="str">
        <f aca="false">INDEX($A$1:$A$2047,ROW($A312)+ROW($A153),1)</f>
        <v>8M82</v>
      </c>
      <c r="F232" s="9" t="str">
        <f aca="false">IF(ISNA(MATCH(A232,#REF!,0 )),"Não","Sim")</f>
        <v>Sim</v>
      </c>
      <c r="G232" s="9" t="e">
        <f aca="false">COUNTIF(#REF!,A232)</f>
        <v>#REF!</v>
      </c>
      <c r="H232" s="10"/>
      <c r="I232" s="11"/>
      <c r="J232" s="10"/>
      <c r="K232" s="11"/>
      <c r="L232" s="10"/>
      <c r="M232" s="11"/>
    </row>
    <row r="233" customFormat="false" ht="12.8" hidden="false" customHeight="false" outlineLevel="0" collapsed="false">
      <c r="A233" s="12" t="s">
        <v>258</v>
      </c>
      <c r="B233" s="1" t="s">
        <v>24</v>
      </c>
      <c r="C233" s="2" t="n">
        <f aca="false">VLOOKUP(A233,Árvore_completa!$AI$1657:$AJ$1801,2)</f>
        <v>0</v>
      </c>
      <c r="D233" s="1" t="str">
        <f aca="false">INDEX($A$1:$A$2047,ROW($A313)+ROW($A153),1)</f>
        <v>8M83</v>
      </c>
      <c r="E233" s="1" t="str">
        <f aca="false">INDEX($A$1:$A$2047,ROW($A313)+ROW($A154),1)</f>
        <v>8M84</v>
      </c>
      <c r="F233" s="9" t="str">
        <f aca="false">IF(ISNA(MATCH(A233,#REF!,0 )),"Não","Sim")</f>
        <v>Sim</v>
      </c>
      <c r="G233" s="9" t="e">
        <f aca="false">COUNTIF(#REF!,A233)</f>
        <v>#REF!</v>
      </c>
      <c r="H233" s="10"/>
      <c r="I233" s="11"/>
      <c r="J233" s="10"/>
      <c r="K233" s="11"/>
      <c r="L233" s="10"/>
      <c r="M233" s="11"/>
    </row>
    <row r="234" customFormat="false" ht="12.8" hidden="false" customHeight="false" outlineLevel="0" collapsed="false">
      <c r="A234" s="12" t="s">
        <v>259</v>
      </c>
      <c r="B234" s="1" t="s">
        <v>24</v>
      </c>
      <c r="C234" s="2" t="n">
        <f aca="false">VLOOKUP(A234,Árvore_completa!$AI$1657:$AJ$1801,2)</f>
        <v>0</v>
      </c>
      <c r="D234" s="1" t="str">
        <f aca="false">INDEX($A$1:$A$2047,ROW($A314)+ROW($A154),1)</f>
        <v>8M85</v>
      </c>
      <c r="E234" s="1" t="str">
        <f aca="false">INDEX($A$1:$A$2047,ROW($A314)+ROW($A155),1)</f>
        <v>8M86</v>
      </c>
      <c r="F234" s="9" t="str">
        <f aca="false">IF(ISNA(MATCH(A234,#REF!,0 )),"Não","Sim")</f>
        <v>Sim</v>
      </c>
      <c r="G234" s="9" t="e">
        <f aca="false">COUNTIF(#REF!,A234)</f>
        <v>#REF!</v>
      </c>
      <c r="H234" s="10"/>
      <c r="I234" s="11"/>
      <c r="J234" s="10"/>
      <c r="K234" s="11"/>
      <c r="L234" s="10"/>
      <c r="M234" s="11"/>
    </row>
    <row r="235" customFormat="false" ht="12.8" hidden="false" customHeight="false" outlineLevel="0" collapsed="false">
      <c r="A235" s="12" t="s">
        <v>260</v>
      </c>
      <c r="B235" s="1" t="s">
        <v>24</v>
      </c>
      <c r="C235" s="2" t="n">
        <f aca="false">VLOOKUP(A235,Árvore_completa!$AI$1657:$AJ$1801,2)</f>
        <v>0</v>
      </c>
      <c r="D235" s="1" t="str">
        <f aca="false">INDEX($A$1:$A$2047,ROW($A315)+ROW($A155),1)</f>
        <v>8M87</v>
      </c>
      <c r="E235" s="1" t="str">
        <f aca="false">INDEX($A$1:$A$2047,ROW($A315)+ROW($A156),1)</f>
        <v>8M88</v>
      </c>
      <c r="F235" s="9" t="str">
        <f aca="false">IF(ISNA(MATCH(A235,#REF!,0 )),"Não","Sim")</f>
        <v>Sim</v>
      </c>
      <c r="G235" s="9" t="e">
        <f aca="false">COUNTIF(#REF!,A235)</f>
        <v>#REF!</v>
      </c>
      <c r="H235" s="10"/>
      <c r="I235" s="11"/>
      <c r="J235" s="10"/>
      <c r="K235" s="11"/>
      <c r="L235" s="10"/>
      <c r="M235" s="11"/>
    </row>
    <row r="236" customFormat="false" ht="12.8" hidden="false" customHeight="false" outlineLevel="0" collapsed="false">
      <c r="A236" s="12" t="s">
        <v>261</v>
      </c>
      <c r="B236" s="1" t="s">
        <v>24</v>
      </c>
      <c r="C236" s="2" t="n">
        <f aca="false">VLOOKUP(A236,Árvore_completa!$AI$1657:$AJ$1801,2)</f>
        <v>0</v>
      </c>
      <c r="D236" s="1" t="str">
        <f aca="false">INDEX($A$1:$A$2047,ROW($A316)+ROW($A156),1)</f>
        <v>8M89</v>
      </c>
      <c r="E236" s="1" t="str">
        <f aca="false">INDEX($A$1:$A$2047,ROW($A316)+ROW($A157),1)</f>
        <v>8M90</v>
      </c>
      <c r="F236" s="9" t="str">
        <f aca="false">IF(ISNA(MATCH(A236,#REF!,0 )),"Não","Sim")</f>
        <v>Sim</v>
      </c>
      <c r="G236" s="9" t="e">
        <f aca="false">COUNTIF(#REF!,A236)</f>
        <v>#REF!</v>
      </c>
      <c r="H236" s="10"/>
      <c r="I236" s="11"/>
      <c r="J236" s="10"/>
      <c r="K236" s="11"/>
      <c r="L236" s="10"/>
      <c r="M236" s="11"/>
    </row>
    <row r="237" customFormat="false" ht="12.8" hidden="false" customHeight="false" outlineLevel="0" collapsed="false">
      <c r="A237" s="12" t="s">
        <v>262</v>
      </c>
      <c r="B237" s="1" t="s">
        <v>24</v>
      </c>
      <c r="C237" s="2" t="n">
        <f aca="false">VLOOKUP(A237,Árvore_completa!$AI$1657:$AJ$1801,2)</f>
        <v>0</v>
      </c>
      <c r="D237" s="1" t="str">
        <f aca="false">INDEX($A$1:$A$2047,ROW($A317)+ROW($A157),1)</f>
        <v>8M91</v>
      </c>
      <c r="E237" s="1" t="str">
        <f aca="false">INDEX($A$1:$A$2047,ROW($A317)+ROW($A158),1)</f>
        <v>8M92</v>
      </c>
      <c r="F237" s="9" t="str">
        <f aca="false">IF(ISNA(MATCH(A237,#REF!,0 )),"Não","Sim")</f>
        <v>Sim</v>
      </c>
      <c r="G237" s="9" t="e">
        <f aca="false">COUNTIF(#REF!,A237)</f>
        <v>#REF!</v>
      </c>
      <c r="H237" s="10"/>
      <c r="I237" s="11"/>
      <c r="J237" s="10"/>
      <c r="K237" s="11"/>
      <c r="L237" s="10"/>
      <c r="M237" s="11"/>
    </row>
    <row r="238" customFormat="false" ht="12.8" hidden="false" customHeight="false" outlineLevel="0" collapsed="false">
      <c r="A238" s="12" t="s">
        <v>263</v>
      </c>
      <c r="B238" s="1" t="s">
        <v>24</v>
      </c>
      <c r="C238" s="2" t="n">
        <f aca="false">VLOOKUP(A238,Árvore_completa!$AI$1657:$AJ$1801,2)</f>
        <v>0</v>
      </c>
      <c r="D238" s="1" t="str">
        <f aca="false">INDEX($A$1:$A$2047,ROW($A318)+ROW($A158),1)</f>
        <v>8M93</v>
      </c>
      <c r="E238" s="1" t="str">
        <f aca="false">INDEX($A$1:$A$2047,ROW($A318)+ROW($A159),1)</f>
        <v>8M94</v>
      </c>
      <c r="F238" s="9" t="str">
        <f aca="false">IF(ISNA(MATCH(A238,#REF!,0 )),"Não","Sim")</f>
        <v>Sim</v>
      </c>
      <c r="G238" s="9" t="e">
        <f aca="false">COUNTIF(#REF!,A238)</f>
        <v>#REF!</v>
      </c>
      <c r="H238" s="10"/>
      <c r="I238" s="11"/>
      <c r="J238" s="10"/>
      <c r="K238" s="11"/>
      <c r="L238" s="10"/>
      <c r="M238" s="11"/>
    </row>
    <row r="239" customFormat="false" ht="12.8" hidden="false" customHeight="false" outlineLevel="0" collapsed="false">
      <c r="A239" s="12" t="s">
        <v>264</v>
      </c>
      <c r="B239" s="1" t="s">
        <v>24</v>
      </c>
      <c r="C239" s="2" t="n">
        <f aca="false">VLOOKUP(A239,Árvore_completa!$AI$1657:$AJ$1801,2)</f>
        <v>0</v>
      </c>
      <c r="D239" s="1" t="str">
        <f aca="false">INDEX($A$1:$A$2047,ROW($A319)+ROW($A159),1)</f>
        <v>8M95</v>
      </c>
      <c r="E239" s="1" t="str">
        <f aca="false">INDEX($A$1:$A$2047,ROW($A319)+ROW($A160),1)</f>
        <v>8M96</v>
      </c>
      <c r="F239" s="9" t="str">
        <f aca="false">IF(ISNA(MATCH(A239,#REF!,0 )),"Não","Sim")</f>
        <v>Sim</v>
      </c>
      <c r="G239" s="9" t="e">
        <f aca="false">COUNTIF(#REF!,A239)</f>
        <v>#REF!</v>
      </c>
      <c r="H239" s="10"/>
      <c r="I239" s="11"/>
      <c r="J239" s="10"/>
      <c r="K239" s="11"/>
      <c r="L239" s="10"/>
      <c r="M239" s="11"/>
    </row>
    <row r="240" customFormat="false" ht="12.8" hidden="false" customHeight="false" outlineLevel="0" collapsed="false">
      <c r="A240" s="17" t="s">
        <v>265</v>
      </c>
      <c r="B240" s="1" t="s">
        <v>24</v>
      </c>
      <c r="C240" s="2" t="n">
        <f aca="false">VLOOKUP(A240,Árvore_completa!$AI$1657:$AJ$1801,2)</f>
        <v>0</v>
      </c>
      <c r="D240" s="1" t="str">
        <f aca="false">INDEX($A$1:$A$2047,ROW($A320)+ROW($A160),1)</f>
        <v>8M97</v>
      </c>
      <c r="E240" s="1" t="str">
        <f aca="false">INDEX($A$1:$A$2047,ROW($A320)+ROW($A161),1)</f>
        <v>8M98</v>
      </c>
      <c r="F240" s="9" t="str">
        <f aca="false">IF(ISNA(MATCH(A240,#REF!,0 )),"Não","Sim")</f>
        <v>Sim</v>
      </c>
      <c r="G240" s="9" t="e">
        <f aca="false">COUNTIF(#REF!,A240)</f>
        <v>#REF!</v>
      </c>
      <c r="H240" s="10"/>
      <c r="I240" s="11"/>
      <c r="J240" s="10"/>
      <c r="K240" s="11"/>
      <c r="L240" s="10"/>
      <c r="M240" s="11"/>
    </row>
    <row r="241" customFormat="false" ht="12.8" hidden="false" customHeight="false" outlineLevel="0" collapsed="false">
      <c r="A241" s="17" t="s">
        <v>266</v>
      </c>
      <c r="B241" s="1" t="s">
        <v>24</v>
      </c>
      <c r="C241" s="2" t="n">
        <f aca="false">VLOOKUP(A241,Árvore_completa!$AI$1817:$AJ$1961,2)</f>
        <v>0</v>
      </c>
      <c r="D241" s="1" t="str">
        <f aca="false">INDEX($A$1:$A$2047,ROW($A321)+ROW($A161),1)</f>
        <v>8M99</v>
      </c>
      <c r="E241" s="1" t="str">
        <f aca="false">INDEX($A$1:$A$2047,ROW($A321)+ROW($A162),1)</f>
        <v>8M100</v>
      </c>
      <c r="F241" s="9" t="str">
        <f aca="false">IF(ISNA(MATCH(A241,#REF!,0 )),"Não","Sim")</f>
        <v>Sim</v>
      </c>
      <c r="G241" s="9" t="e">
        <f aca="false">COUNTIF(#REF!,A241)</f>
        <v>#REF!</v>
      </c>
      <c r="H241" s="10"/>
      <c r="I241" s="11"/>
      <c r="J241" s="10"/>
      <c r="K241" s="11"/>
      <c r="L241" s="10"/>
      <c r="M241" s="11"/>
    </row>
    <row r="242" customFormat="false" ht="12.8" hidden="false" customHeight="false" outlineLevel="0" collapsed="false">
      <c r="A242" s="17" t="s">
        <v>267</v>
      </c>
      <c r="B242" s="1" t="s">
        <v>24</v>
      </c>
      <c r="C242" s="2" t="n">
        <f aca="false">VLOOKUP(A242,Árvore_completa!$AI$1817:$AJ$1961,2)</f>
        <v>0</v>
      </c>
      <c r="D242" s="1" t="str">
        <f aca="false">INDEX($A$1:$A$2047,ROW($A322)+ROW($A162),1)</f>
        <v>8M101</v>
      </c>
      <c r="E242" s="1" t="str">
        <f aca="false">INDEX($A$1:$A$2047,ROW($A322)+ROW($A163),1)</f>
        <v>8M102</v>
      </c>
      <c r="F242" s="9" t="str">
        <f aca="false">IF(ISNA(MATCH(A242,#REF!,0 )),"Não","Sim")</f>
        <v>Sim</v>
      </c>
      <c r="G242" s="9" t="e">
        <f aca="false">COUNTIF(#REF!,A242)</f>
        <v>#REF!</v>
      </c>
      <c r="H242" s="10"/>
      <c r="I242" s="11"/>
      <c r="J242" s="10"/>
      <c r="K242" s="11"/>
      <c r="L242" s="10"/>
      <c r="M242" s="11"/>
    </row>
    <row r="243" customFormat="false" ht="12.8" hidden="false" customHeight="false" outlineLevel="0" collapsed="false">
      <c r="A243" s="17" t="s">
        <v>268</v>
      </c>
      <c r="B243" s="1" t="s">
        <v>24</v>
      </c>
      <c r="C243" s="2" t="n">
        <f aca="false">VLOOKUP(A243,Árvore_completa!$AI$1817:$AJ$1961,2)</f>
        <v>0</v>
      </c>
      <c r="D243" s="1" t="str">
        <f aca="false">INDEX($A$1:$A$2047,ROW($A323)+ROW($A163),1)</f>
        <v>8M103</v>
      </c>
      <c r="E243" s="1" t="str">
        <f aca="false">INDEX($A$1:$A$2047,ROW($A323)+ROW($A164),1)</f>
        <v>8M104</v>
      </c>
      <c r="F243" s="9" t="str">
        <f aca="false">IF(ISNA(MATCH(A243,#REF!,0 )),"Não","Sim")</f>
        <v>Sim</v>
      </c>
      <c r="G243" s="9" t="e">
        <f aca="false">COUNTIF(#REF!,A243)</f>
        <v>#REF!</v>
      </c>
      <c r="H243" s="10"/>
      <c r="I243" s="11"/>
      <c r="J243" s="10"/>
      <c r="K243" s="11"/>
      <c r="L243" s="10"/>
      <c r="M243" s="11"/>
    </row>
    <row r="244" customFormat="false" ht="12.8" hidden="false" customHeight="false" outlineLevel="0" collapsed="false">
      <c r="A244" s="17" t="s">
        <v>269</v>
      </c>
      <c r="B244" s="1" t="s">
        <v>24</v>
      </c>
      <c r="C244" s="2" t="n">
        <f aca="false">VLOOKUP(A244,Árvore_completa!$AI$1817:$AJ$1961,2)</f>
        <v>0</v>
      </c>
      <c r="D244" s="1" t="str">
        <f aca="false">INDEX($A$1:$A$2047,ROW($A324)+ROW($A164),1)</f>
        <v>8M105</v>
      </c>
      <c r="E244" s="1" t="str">
        <f aca="false">INDEX($A$1:$A$2047,ROW($A324)+ROW($A165),1)</f>
        <v>8M106</v>
      </c>
      <c r="F244" s="9" t="str">
        <f aca="false">IF(ISNA(MATCH(A244,#REF!,0 )),"Não","Sim")</f>
        <v>Sim</v>
      </c>
      <c r="G244" s="9" t="e">
        <f aca="false">COUNTIF(#REF!,A244)</f>
        <v>#REF!</v>
      </c>
      <c r="H244" s="10"/>
      <c r="I244" s="11"/>
      <c r="J244" s="10"/>
      <c r="K244" s="11"/>
      <c r="L244" s="10"/>
      <c r="M244" s="11"/>
    </row>
    <row r="245" customFormat="false" ht="12.8" hidden="false" customHeight="false" outlineLevel="0" collapsed="false">
      <c r="A245" s="17" t="s">
        <v>270</v>
      </c>
      <c r="B245" s="1" t="s">
        <v>24</v>
      </c>
      <c r="C245" s="2" t="n">
        <f aca="false">VLOOKUP(A245,Árvore_completa!$AI$1817:$AJ$1961,2)</f>
        <v>0</v>
      </c>
      <c r="D245" s="1" t="str">
        <f aca="false">INDEX($A$1:$A$2047,ROW($A325)+ROW($A165),1)</f>
        <v>8M107</v>
      </c>
      <c r="E245" s="1" t="str">
        <f aca="false">INDEX($A$1:$A$2047,ROW($A325)+ROW($A166),1)</f>
        <v>8M108</v>
      </c>
      <c r="F245" s="9" t="str">
        <f aca="false">IF(ISNA(MATCH(A245,#REF!,0 )),"Não","Sim")</f>
        <v>Sim</v>
      </c>
      <c r="G245" s="9" t="e">
        <f aca="false">COUNTIF(#REF!,A245)</f>
        <v>#REF!</v>
      </c>
      <c r="H245" s="10"/>
      <c r="I245" s="11"/>
      <c r="J245" s="10"/>
      <c r="K245" s="11"/>
      <c r="L245" s="10"/>
      <c r="M245" s="11"/>
    </row>
    <row r="246" customFormat="false" ht="12.8" hidden="false" customHeight="false" outlineLevel="0" collapsed="false">
      <c r="A246" s="17" t="s">
        <v>271</v>
      </c>
      <c r="B246" s="1" t="s">
        <v>24</v>
      </c>
      <c r="C246" s="2" t="n">
        <f aca="false">VLOOKUP(A246,Árvore_completa!$AI$1817:$AJ$1961,2)</f>
        <v>0</v>
      </c>
      <c r="D246" s="1" t="str">
        <f aca="false">INDEX($A$1:$A$2047,ROW($A326)+ROW($A166),1)</f>
        <v>8M109</v>
      </c>
      <c r="E246" s="1" t="str">
        <f aca="false">INDEX($A$1:$A$2047,ROW($A326)+ROW($A167),1)</f>
        <v>8M110</v>
      </c>
      <c r="F246" s="9" t="str">
        <f aca="false">IF(ISNA(MATCH(A246,#REF!,0 )),"Não","Sim")</f>
        <v>Sim</v>
      </c>
      <c r="G246" s="9" t="e">
        <f aca="false">COUNTIF(#REF!,A246)</f>
        <v>#REF!</v>
      </c>
      <c r="H246" s="10"/>
      <c r="I246" s="11"/>
      <c r="J246" s="10"/>
      <c r="K246" s="11"/>
      <c r="L246" s="10"/>
      <c r="M246" s="11"/>
    </row>
    <row r="247" customFormat="false" ht="12.8" hidden="false" customHeight="false" outlineLevel="0" collapsed="false">
      <c r="A247" s="17" t="s">
        <v>272</v>
      </c>
      <c r="B247" s="1" t="s">
        <v>24</v>
      </c>
      <c r="C247" s="2" t="n">
        <f aca="false">VLOOKUP(A247,Árvore_completa!$AI$1817:$AJ$1961,2)</f>
        <v>0</v>
      </c>
      <c r="D247" s="1" t="str">
        <f aca="false">INDEX($A$1:$A$2047,ROW($A327)+ROW($A167),1)</f>
        <v>8M111</v>
      </c>
      <c r="E247" s="1" t="str">
        <f aca="false">INDEX($A$1:$A$2047,ROW($A327)+ROW($A168),1)</f>
        <v>8M112</v>
      </c>
      <c r="F247" s="9" t="str">
        <f aca="false">IF(ISNA(MATCH(A247,#REF!,0 )),"Não","Sim")</f>
        <v>Sim</v>
      </c>
      <c r="G247" s="9" t="e">
        <f aca="false">COUNTIF(#REF!,A247)</f>
        <v>#REF!</v>
      </c>
      <c r="H247" s="10"/>
      <c r="I247" s="11"/>
      <c r="J247" s="10"/>
      <c r="K247" s="11"/>
      <c r="L247" s="10"/>
      <c r="M247" s="11"/>
    </row>
    <row r="248" customFormat="false" ht="12.8" hidden="false" customHeight="false" outlineLevel="0" collapsed="false">
      <c r="A248" s="17" t="s">
        <v>273</v>
      </c>
      <c r="B248" s="1" t="s">
        <v>24</v>
      </c>
      <c r="C248" s="2" t="n">
        <f aca="false">VLOOKUP(A248,Árvore_completa!$AI$1817:$AJ$1961,2)</f>
        <v>0</v>
      </c>
      <c r="D248" s="1" t="str">
        <f aca="false">INDEX($A$1:$A$2047,ROW($A328)+ROW($A168),1)</f>
        <v>8M113</v>
      </c>
      <c r="E248" s="1" t="str">
        <f aca="false">INDEX($A$1:$A$2047,ROW($A328)+ROW($A169),1)</f>
        <v>8M114</v>
      </c>
      <c r="F248" s="9" t="str">
        <f aca="false">IF(ISNA(MATCH(A248,#REF!,0 )),"Não","Sim")</f>
        <v>Sim</v>
      </c>
      <c r="G248" s="9" t="e">
        <f aca="false">COUNTIF(#REF!,A248)</f>
        <v>#REF!</v>
      </c>
      <c r="H248" s="10"/>
      <c r="I248" s="11"/>
      <c r="J248" s="10"/>
      <c r="K248" s="11"/>
      <c r="L248" s="10"/>
      <c r="M248" s="11"/>
    </row>
    <row r="249" customFormat="false" ht="12.8" hidden="false" customHeight="false" outlineLevel="0" collapsed="false">
      <c r="A249" s="17" t="s">
        <v>274</v>
      </c>
      <c r="B249" s="1" t="s">
        <v>24</v>
      </c>
      <c r="C249" s="2" t="n">
        <f aca="false">VLOOKUP(A249,Árvore_completa!$AI$1817:$AJ$1961,2)</f>
        <v>0</v>
      </c>
      <c r="D249" s="1" t="str">
        <f aca="false">INDEX($A$1:$A$2047,ROW($A329)+ROW($A169),1)</f>
        <v>8M115</v>
      </c>
      <c r="E249" s="1" t="str">
        <f aca="false">INDEX($A$1:$A$2047,ROW($A329)+ROW($A170),1)</f>
        <v>8M116</v>
      </c>
      <c r="F249" s="9" t="str">
        <f aca="false">IF(ISNA(MATCH(A249,#REF!,0 )),"Não","Sim")</f>
        <v>Sim</v>
      </c>
      <c r="G249" s="9" t="e">
        <f aca="false">COUNTIF(#REF!,A249)</f>
        <v>#REF!</v>
      </c>
      <c r="H249" s="10"/>
      <c r="I249" s="11"/>
      <c r="J249" s="10"/>
      <c r="K249" s="11"/>
      <c r="L249" s="10"/>
      <c r="M249" s="11"/>
    </row>
    <row r="250" customFormat="false" ht="12.8" hidden="false" customHeight="false" outlineLevel="0" collapsed="false">
      <c r="A250" s="17" t="s">
        <v>275</v>
      </c>
      <c r="B250" s="1" t="s">
        <v>24</v>
      </c>
      <c r="C250" s="2" t="n">
        <f aca="false">VLOOKUP(A250,Árvore_completa!$AI$1817:$AJ$1961,2)</f>
        <v>0</v>
      </c>
      <c r="D250" s="1" t="str">
        <f aca="false">INDEX($A$1:$A$2047,ROW($A330)+ROW($A170),1)</f>
        <v>8M117</v>
      </c>
      <c r="E250" s="1" t="str">
        <f aca="false">INDEX($A$1:$A$2047,ROW($A330)+ROW($A171),1)</f>
        <v>8M118</v>
      </c>
      <c r="F250" s="9" t="str">
        <f aca="false">IF(ISNA(MATCH(A250,#REF!,0 )),"Não","Sim")</f>
        <v>Sim</v>
      </c>
      <c r="G250" s="9" t="e">
        <f aca="false">COUNTIF(#REF!,A250)</f>
        <v>#REF!</v>
      </c>
      <c r="H250" s="10"/>
      <c r="I250" s="11"/>
      <c r="J250" s="10"/>
      <c r="K250" s="11"/>
      <c r="L250" s="10"/>
      <c r="M250" s="11"/>
    </row>
    <row r="251" customFormat="false" ht="12.8" hidden="false" customHeight="false" outlineLevel="0" collapsed="false">
      <c r="A251" s="17" t="s">
        <v>276</v>
      </c>
      <c r="B251" s="1" t="s">
        <v>24</v>
      </c>
      <c r="C251" s="2" t="n">
        <f aca="false">VLOOKUP(A251,Árvore_completa!$AI$1977:$AJ$2048,2)</f>
        <v>0</v>
      </c>
      <c r="D251" s="1" t="str">
        <f aca="false">INDEX($A$1:$A$2047,ROW($A331)+ROW($A171),1)</f>
        <v>8M119</v>
      </c>
      <c r="E251" s="1" t="str">
        <f aca="false">INDEX($A$1:$A$2047,ROW($A331)+ROW($A172),1)</f>
        <v>8M120</v>
      </c>
      <c r="F251" s="9" t="str">
        <f aca="false">IF(ISNA(MATCH(A251,#REF!,0 )),"Não","Sim")</f>
        <v>Sim</v>
      </c>
      <c r="G251" s="9" t="e">
        <f aca="false">COUNTIF(#REF!,A251)</f>
        <v>#REF!</v>
      </c>
      <c r="H251" s="10"/>
      <c r="I251" s="11"/>
      <c r="J251" s="10"/>
      <c r="K251" s="11"/>
      <c r="L251" s="10"/>
      <c r="M251" s="11"/>
    </row>
    <row r="252" customFormat="false" ht="12.8" hidden="false" customHeight="false" outlineLevel="0" collapsed="false">
      <c r="A252" s="17" t="s">
        <v>277</v>
      </c>
      <c r="B252" s="1" t="s">
        <v>24</v>
      </c>
      <c r="C252" s="2" t="n">
        <f aca="false">VLOOKUP(A252,Árvore_completa!$AI$1977:$AJ$2048,2)</f>
        <v>0</v>
      </c>
      <c r="D252" s="1" t="str">
        <f aca="false">INDEX($A$1:$A$2047,ROW($A332)+ROW($A172),1)</f>
        <v>8M121</v>
      </c>
      <c r="E252" s="1" t="str">
        <f aca="false">INDEX($A$1:$A$2047,ROW($A332)+ROW($A173),1)</f>
        <v>8M122</v>
      </c>
      <c r="F252" s="9" t="str">
        <f aca="false">IF(ISNA(MATCH(A252,#REF!,0 )),"Não","Sim")</f>
        <v>Sim</v>
      </c>
      <c r="G252" s="9" t="e">
        <f aca="false">COUNTIF(#REF!,A252)</f>
        <v>#REF!</v>
      </c>
      <c r="H252" s="10"/>
      <c r="I252" s="11"/>
      <c r="J252" s="10"/>
      <c r="K252" s="11"/>
      <c r="L252" s="10"/>
      <c r="M252" s="11"/>
    </row>
    <row r="253" customFormat="false" ht="12.8" hidden="false" customHeight="false" outlineLevel="0" collapsed="false">
      <c r="A253" s="17" t="s">
        <v>278</v>
      </c>
      <c r="B253" s="1" t="s">
        <v>24</v>
      </c>
      <c r="C253" s="2" t="n">
        <f aca="false">VLOOKUP(A253,Árvore_completa!$AI$1977:$AJ$2048,2)</f>
        <v>0</v>
      </c>
      <c r="D253" s="1" t="str">
        <f aca="false">INDEX($A$1:$A$2047,ROW($A333)+ROW($A173),1)</f>
        <v>8M123</v>
      </c>
      <c r="E253" s="1" t="str">
        <f aca="false">INDEX($A$1:$A$2047,ROW($A333)+ROW($A174),1)</f>
        <v>8M124</v>
      </c>
      <c r="F253" s="9" t="str">
        <f aca="false">IF(ISNA(MATCH(A253,#REF!,0 )),"Não","Sim")</f>
        <v>Sim</v>
      </c>
      <c r="G253" s="9" t="e">
        <f aca="false">COUNTIF(#REF!,A253)</f>
        <v>#REF!</v>
      </c>
      <c r="H253" s="10"/>
      <c r="I253" s="11"/>
      <c r="J253" s="10"/>
      <c r="K253" s="11"/>
      <c r="L253" s="10"/>
      <c r="M253" s="11"/>
    </row>
    <row r="254" customFormat="false" ht="12.8" hidden="false" customHeight="false" outlineLevel="0" collapsed="false">
      <c r="A254" s="17" t="s">
        <v>279</v>
      </c>
      <c r="B254" s="1" t="s">
        <v>24</v>
      </c>
      <c r="C254" s="2" t="n">
        <f aca="false">VLOOKUP(A254,Árvore_completa!$AI$1977:$AJ$2048,2)</f>
        <v>0</v>
      </c>
      <c r="D254" s="1" t="str">
        <f aca="false">INDEX($A$1:$A$2047,ROW($A334)+ROW($A174),1)</f>
        <v>8M125</v>
      </c>
      <c r="E254" s="1" t="str">
        <f aca="false">INDEX($A$1:$A$2047,ROW($A334)+ROW($A175),1)</f>
        <v>8M126</v>
      </c>
      <c r="F254" s="9" t="str">
        <f aca="false">IF(ISNA(MATCH(A254,#REF!,0 )),"Não","Sim")</f>
        <v>Sim</v>
      </c>
      <c r="G254" s="9" t="e">
        <f aca="false">COUNTIF(#REF!,A254)</f>
        <v>#REF!</v>
      </c>
      <c r="H254" s="10"/>
      <c r="I254" s="11"/>
      <c r="J254" s="10"/>
      <c r="K254" s="11"/>
      <c r="L254" s="10"/>
      <c r="M254" s="11"/>
    </row>
    <row r="255" customFormat="false" ht="12.8" hidden="false" customHeight="false" outlineLevel="0" collapsed="false">
      <c r="A255" s="17" t="s">
        <v>280</v>
      </c>
      <c r="B255" s="1" t="s">
        <v>24</v>
      </c>
      <c r="C255" s="2" t="n">
        <f aca="false">VLOOKUP(A255,Árvore_completa!$AI$1977:$AJ$2048,2)</f>
        <v>0</v>
      </c>
      <c r="D255" s="1" t="str">
        <f aca="false">INDEX($A$1:$A$2047,ROW($A335)+ROW($A175),1)</f>
        <v>8M127</v>
      </c>
      <c r="E255" s="1" t="str">
        <f aca="false">INDEX($A$1:$A$2047,ROW($A335)+ROW($A176),1)</f>
        <v>8M128</v>
      </c>
      <c r="F255" s="9" t="str">
        <f aca="false">IF(ISNA(MATCH(A255,#REF!,0 )),"Não","Sim")</f>
        <v>Sim</v>
      </c>
      <c r="G255" s="9" t="e">
        <f aca="false">COUNTIF(#REF!,A255)</f>
        <v>#REF!</v>
      </c>
      <c r="H255" s="10"/>
      <c r="I255" s="11"/>
      <c r="J255" s="10"/>
      <c r="K255" s="11"/>
      <c r="L255" s="10"/>
      <c r="M255" s="11"/>
    </row>
    <row r="256" customFormat="false" ht="12.8" hidden="false" customHeight="false" outlineLevel="0" collapsed="false">
      <c r="A256" s="7" t="s">
        <v>281</v>
      </c>
      <c r="B256" s="1" t="s">
        <v>21</v>
      </c>
      <c r="C256" s="2" t="n">
        <f aca="false">VLOOKUP(A256,Árvore_completa!$AN$2:$AO$69,2)</f>
        <v>0</v>
      </c>
      <c r="D256" s="1" t="str">
        <f aca="false">INDEX($A$1:$A$2047,ROW($A336)+ROW($A176),1)</f>
        <v>9P1</v>
      </c>
      <c r="E256" s="1" t="str">
        <f aca="false">INDEX($A$1:$A$2047,ROW($A336)+ROW($A177),1)</f>
        <v>9P2</v>
      </c>
      <c r="F256" s="9" t="str">
        <f aca="false">IF(ISNA(MATCH(A256,#REF!,0 )),"Não","Sim")</f>
        <v>Sim</v>
      </c>
      <c r="G256" s="9" t="e">
        <f aca="false">COUNTIF(#REF!,A256)</f>
        <v>#REF!</v>
      </c>
      <c r="H256" s="10"/>
      <c r="I256" s="11"/>
      <c r="J256" s="10"/>
      <c r="K256" s="11"/>
      <c r="L256" s="10"/>
      <c r="M256" s="11"/>
    </row>
    <row r="257" customFormat="false" ht="12.8" hidden="false" customHeight="false" outlineLevel="0" collapsed="false">
      <c r="A257" s="7" t="s">
        <v>282</v>
      </c>
      <c r="B257" s="1" t="s">
        <v>21</v>
      </c>
      <c r="C257" s="2" t="n">
        <f aca="false">VLOOKUP(A257,Árvore_completa!$AN$2:$AO$69,2)</f>
        <v>0</v>
      </c>
      <c r="D257" s="1" t="str">
        <f aca="false">INDEX($A$1:$A$2047,ROW($A337)+ROW($A177),1)</f>
        <v>9P3</v>
      </c>
      <c r="E257" s="1" t="str">
        <f aca="false">INDEX($A$1:$A$2047,ROW($A337)+ROW($A178),1)</f>
        <v>9P4</v>
      </c>
      <c r="F257" s="9" t="str">
        <f aca="false">IF(ISNA(MATCH(A257,#REF!,0 )),"Não","Sim")</f>
        <v>Sim</v>
      </c>
      <c r="G257" s="9" t="e">
        <f aca="false">COUNTIF(#REF!,A257)</f>
        <v>#REF!</v>
      </c>
      <c r="H257" s="10"/>
      <c r="I257" s="11"/>
      <c r="J257" s="10"/>
      <c r="K257" s="11"/>
      <c r="L257" s="10"/>
      <c r="M257" s="11"/>
    </row>
    <row r="258" customFormat="false" ht="12.8" hidden="false" customHeight="false" outlineLevel="0" collapsed="false">
      <c r="A258" s="7" t="s">
        <v>283</v>
      </c>
      <c r="B258" s="1" t="s">
        <v>21</v>
      </c>
      <c r="C258" s="2" t="n">
        <f aca="false">VLOOKUP(A258,Árvore_completa!$AN$2:$AO$69,2)</f>
        <v>0</v>
      </c>
      <c r="D258" s="1" t="str">
        <f aca="false">INDEX($A$1:$A$2047,ROW($A338)+ROW($A178),1)</f>
        <v>9P5</v>
      </c>
      <c r="E258" s="1" t="str">
        <f aca="false">INDEX($A$1:$A$2047,ROW($A338)+ROW($A179),1)</f>
        <v>9P6</v>
      </c>
      <c r="F258" s="9" t="str">
        <f aca="false">IF(ISNA(MATCH(A258,#REF!,0 )),"Não","Sim")</f>
        <v>Sim</v>
      </c>
      <c r="G258" s="9" t="e">
        <f aca="false">COUNTIF(#REF!,A258)</f>
        <v>#REF!</v>
      </c>
      <c r="H258" s="10"/>
      <c r="I258" s="11"/>
      <c r="J258" s="10"/>
      <c r="K258" s="11"/>
      <c r="L258" s="10"/>
      <c r="M258" s="11"/>
    </row>
    <row r="259" customFormat="false" ht="12.8" hidden="false" customHeight="false" outlineLevel="0" collapsed="false">
      <c r="A259" s="7" t="s">
        <v>284</v>
      </c>
      <c r="B259" s="1" t="s">
        <v>21</v>
      </c>
      <c r="C259" s="2" t="n">
        <f aca="false">VLOOKUP(A259,Árvore_completa!$AN$2:$AO$69,2)</f>
        <v>0</v>
      </c>
      <c r="D259" s="1" t="str">
        <f aca="false">INDEX($A$1:$A$2047,ROW($A339)+ROW($A179),1)</f>
        <v>9P7</v>
      </c>
      <c r="E259" s="1" t="str">
        <f aca="false">INDEX($A$1:$A$2047,ROW($A339)+ROW($A180),1)</f>
        <v>9P8</v>
      </c>
      <c r="F259" s="9" t="str">
        <f aca="false">IF(ISNA(MATCH(A259,#REF!,0 )),"Não","Sim")</f>
        <v>Sim</v>
      </c>
      <c r="G259" s="9" t="e">
        <f aca="false">COUNTIF(#REF!,A259)</f>
        <v>#REF!</v>
      </c>
      <c r="H259" s="10"/>
      <c r="I259" s="11"/>
      <c r="J259" s="10"/>
      <c r="K259" s="11"/>
      <c r="L259" s="10"/>
      <c r="M259" s="11"/>
    </row>
    <row r="260" customFormat="false" ht="12.8" hidden="false" customHeight="false" outlineLevel="0" collapsed="false">
      <c r="A260" s="7" t="s">
        <v>285</v>
      </c>
      <c r="B260" s="1" t="s">
        <v>21</v>
      </c>
      <c r="C260" s="2" t="n">
        <f aca="false">VLOOKUP(A260,Árvore_completa!$AN$2:$AO$69,2)</f>
        <v>0</v>
      </c>
      <c r="D260" s="1" t="str">
        <f aca="false">INDEX($A$1:$A$2047,ROW($A340)+ROW($A180),1)</f>
        <v>9P9</v>
      </c>
      <c r="E260" s="1" t="str">
        <f aca="false">INDEX($A$1:$A$2047,ROW($A340)+ROW($A181),1)</f>
        <v>9P10</v>
      </c>
      <c r="F260" s="9" t="str">
        <f aca="false">IF(ISNA(MATCH(A260,#REF!,0 )),"Não","Sim")</f>
        <v>Sim</v>
      </c>
      <c r="G260" s="9" t="e">
        <f aca="false">COUNTIF(#REF!,A260)</f>
        <v>#REF!</v>
      </c>
      <c r="H260" s="10"/>
      <c r="I260" s="11"/>
      <c r="J260" s="10"/>
      <c r="K260" s="11"/>
      <c r="L260" s="10"/>
      <c r="M260" s="11"/>
    </row>
    <row r="261" customFormat="false" ht="12.8" hidden="false" customHeight="false" outlineLevel="0" collapsed="false">
      <c r="A261" s="7" t="s">
        <v>286</v>
      </c>
      <c r="B261" s="1" t="s">
        <v>21</v>
      </c>
      <c r="C261" s="2" t="n">
        <f aca="false">VLOOKUP(A261,Árvore_completa!$AN$2:$AO$69,2)</f>
        <v>0</v>
      </c>
      <c r="D261" s="1" t="str">
        <f aca="false">INDEX($A$1:$A$2047,ROW($A341)+ROW($A181),1)</f>
        <v>9P11</v>
      </c>
      <c r="E261" s="1" t="str">
        <f aca="false">INDEX($A$1:$A$2047,ROW($A341)+ROW($A182),1)</f>
        <v>9P12</v>
      </c>
      <c r="F261" s="9" t="str">
        <f aca="false">IF(ISNA(MATCH(A261,#REF!,0 )),"Não","Sim")</f>
        <v>Sim</v>
      </c>
      <c r="G261" s="9" t="e">
        <f aca="false">COUNTIF(#REF!,A261)</f>
        <v>#REF!</v>
      </c>
      <c r="H261" s="10"/>
      <c r="I261" s="11"/>
      <c r="J261" s="10"/>
      <c r="K261" s="11"/>
      <c r="L261" s="10"/>
      <c r="M261" s="11"/>
    </row>
    <row r="262" customFormat="false" ht="12.8" hidden="false" customHeight="false" outlineLevel="0" collapsed="false">
      <c r="A262" s="7" t="s">
        <v>287</v>
      </c>
      <c r="B262" s="1" t="s">
        <v>21</v>
      </c>
      <c r="C262" s="2" t="n">
        <f aca="false">VLOOKUP(A262,Árvore_completa!$AN$2:$AO$69,2)</f>
        <v>0</v>
      </c>
      <c r="D262" s="1" t="str">
        <f aca="false">INDEX($A$1:$A$2047,ROW($A342)+ROW($A182),1)</f>
        <v>9P13</v>
      </c>
      <c r="E262" s="1" t="str">
        <f aca="false">INDEX($A$1:$A$2047,ROW($A342)+ROW($A183),1)</f>
        <v>9P14</v>
      </c>
      <c r="F262" s="9" t="str">
        <f aca="false">IF(ISNA(MATCH(A262,#REF!,0 )),"Não","Sim")</f>
        <v>Sim</v>
      </c>
      <c r="G262" s="9" t="e">
        <f aca="false">COUNTIF(#REF!,A262)</f>
        <v>#REF!</v>
      </c>
      <c r="H262" s="10"/>
      <c r="I262" s="11"/>
      <c r="J262" s="10"/>
      <c r="K262" s="11"/>
      <c r="L262" s="10"/>
      <c r="M262" s="11"/>
    </row>
    <row r="263" customFormat="false" ht="12.8" hidden="false" customHeight="false" outlineLevel="0" collapsed="false">
      <c r="A263" s="7" t="s">
        <v>288</v>
      </c>
      <c r="B263" s="1" t="s">
        <v>21</v>
      </c>
      <c r="C263" s="2" t="n">
        <f aca="false">VLOOKUP(A263,Árvore_completa!$AN$2:$AO$69,2)</f>
        <v>0</v>
      </c>
      <c r="D263" s="1" t="str">
        <f aca="false">INDEX($A$1:$A$2047,ROW($A343)+ROW($A183),1)</f>
        <v>9P15</v>
      </c>
      <c r="E263" s="1" t="str">
        <f aca="false">INDEX($A$1:$A$2047,ROW($A343)+ROW($A184),1)</f>
        <v>9P16</v>
      </c>
      <c r="F263" s="9" t="str">
        <f aca="false">IF(ISNA(MATCH(A263,#REF!,0 )),"Não","Sim")</f>
        <v>Sim</v>
      </c>
      <c r="G263" s="9" t="e">
        <f aca="false">COUNTIF(#REF!,A263)</f>
        <v>#REF!</v>
      </c>
      <c r="H263" s="10"/>
      <c r="I263" s="11"/>
      <c r="J263" s="10"/>
      <c r="K263" s="11"/>
      <c r="L263" s="10"/>
      <c r="M263" s="11"/>
    </row>
    <row r="264" customFormat="false" ht="12.8" hidden="false" customHeight="false" outlineLevel="0" collapsed="false">
      <c r="A264" s="7" t="s">
        <v>289</v>
      </c>
      <c r="B264" s="1" t="s">
        <v>21</v>
      </c>
      <c r="C264" s="2" t="n">
        <f aca="false">VLOOKUP(A264,Árvore_completa!$AN$2:$AO$69,2)</f>
        <v>0</v>
      </c>
      <c r="D264" s="1" t="str">
        <f aca="false">INDEX($A$1:$A$2047,ROW($A344)+ROW($A184),1)</f>
        <v>9P17</v>
      </c>
      <c r="E264" s="1" t="str">
        <f aca="false">INDEX($A$1:$A$2047,ROW($A344)+ROW($A185),1)</f>
        <v>9P18</v>
      </c>
      <c r="F264" s="9" t="str">
        <f aca="false">IF(ISNA(MATCH(A264,#REF!,0 )),"Não","Sim")</f>
        <v>Sim</v>
      </c>
      <c r="G264" s="9" t="e">
        <f aca="false">COUNTIF(#REF!,A264)</f>
        <v>#REF!</v>
      </c>
      <c r="H264" s="10"/>
      <c r="I264" s="11"/>
      <c r="J264" s="10"/>
      <c r="K264" s="11"/>
      <c r="L264" s="10"/>
      <c r="M264" s="11"/>
    </row>
    <row r="265" customFormat="false" ht="12.8" hidden="false" customHeight="false" outlineLevel="0" collapsed="false">
      <c r="A265" s="7" t="s">
        <v>290</v>
      </c>
      <c r="B265" s="1" t="s">
        <v>21</v>
      </c>
      <c r="C265" s="2" t="n">
        <f aca="false">VLOOKUP(A265,Árvore_completa!$AN$77:$AO$789,2)</f>
        <v>0</v>
      </c>
      <c r="D265" s="1" t="str">
        <f aca="false">INDEX($A$1:$A$2047,ROW($A345)+ROW($A185),1)</f>
        <v>9P19</v>
      </c>
      <c r="E265" s="1" t="str">
        <f aca="false">INDEX($A$1:$A$2047,ROW($A345)+ROW($A186),1)</f>
        <v>9P20</v>
      </c>
      <c r="F265" s="9" t="str">
        <f aca="false">IF(ISNA(MATCH(A265,#REF!,0 )),"Não","Sim")</f>
        <v>Sim</v>
      </c>
      <c r="G265" s="9" t="e">
        <f aca="false">COUNTIF(#REF!,A265)</f>
        <v>#REF!</v>
      </c>
      <c r="H265" s="10"/>
      <c r="I265" s="11"/>
      <c r="J265" s="10"/>
      <c r="K265" s="11"/>
      <c r="L265" s="10"/>
      <c r="M265" s="11"/>
    </row>
    <row r="266" customFormat="false" ht="12.8" hidden="false" customHeight="false" outlineLevel="0" collapsed="false">
      <c r="A266" s="7" t="s">
        <v>291</v>
      </c>
      <c r="B266" s="1" t="s">
        <v>21</v>
      </c>
      <c r="C266" s="2" t="n">
        <f aca="false">VLOOKUP(A266,Árvore_completa!$AN$77:$AO$789,2)</f>
        <v>0</v>
      </c>
      <c r="D266" s="1" t="str">
        <f aca="false">INDEX($A$1:$A$2047,ROW($A346)+ROW($A186),1)</f>
        <v>9P21</v>
      </c>
      <c r="E266" s="1" t="str">
        <f aca="false">INDEX($A$1:$A$2047,ROW($A346)+ROW($A187),1)</f>
        <v>9P22</v>
      </c>
      <c r="F266" s="9" t="str">
        <f aca="false">IF(ISNA(MATCH(A266,#REF!,0 )),"Não","Sim")</f>
        <v>Sim</v>
      </c>
      <c r="G266" s="9" t="e">
        <f aca="false">COUNTIF(#REF!,A266)</f>
        <v>#REF!</v>
      </c>
      <c r="H266" s="10"/>
      <c r="I266" s="11"/>
      <c r="J266" s="10"/>
      <c r="K266" s="11"/>
      <c r="L266" s="10"/>
      <c r="M266" s="11"/>
    </row>
    <row r="267" customFormat="false" ht="12.8" hidden="false" customHeight="false" outlineLevel="0" collapsed="false">
      <c r="A267" s="7" t="s">
        <v>292</v>
      </c>
      <c r="B267" s="1" t="s">
        <v>21</v>
      </c>
      <c r="C267" s="2" t="n">
        <f aca="false">VLOOKUP(A267,Árvore_completa!$AN$77:$AO$789,2)</f>
        <v>0</v>
      </c>
      <c r="D267" s="1" t="str">
        <f aca="false">INDEX($A$1:$A$2047,ROW($A347)+ROW($A187),1)</f>
        <v>9P23</v>
      </c>
      <c r="E267" s="1" t="str">
        <f aca="false">INDEX($A$1:$A$2047,ROW($A347)+ROW($A188),1)</f>
        <v>9P24</v>
      </c>
      <c r="F267" s="9" t="str">
        <f aca="false">IF(ISNA(MATCH(A267,#REF!,0 )),"Não","Sim")</f>
        <v>Sim</v>
      </c>
      <c r="G267" s="9" t="e">
        <f aca="false">COUNTIF(#REF!,A267)</f>
        <v>#REF!</v>
      </c>
      <c r="H267" s="10"/>
      <c r="I267" s="11"/>
      <c r="J267" s="10"/>
      <c r="K267" s="11"/>
      <c r="L267" s="10"/>
      <c r="M267" s="11"/>
    </row>
    <row r="268" customFormat="false" ht="12.8" hidden="false" customHeight="false" outlineLevel="0" collapsed="false">
      <c r="A268" s="7" t="s">
        <v>293</v>
      </c>
      <c r="B268" s="1" t="s">
        <v>21</v>
      </c>
      <c r="C268" s="2" t="n">
        <f aca="false">VLOOKUP(A268,Árvore_completa!$AN$77:$AO$789,2)</f>
        <v>0</v>
      </c>
      <c r="D268" s="1" t="str">
        <f aca="false">INDEX($A$1:$A$2047,ROW($A348)+ROW($A188),1)</f>
        <v>9P25</v>
      </c>
      <c r="E268" s="1" t="str">
        <f aca="false">INDEX($A$1:$A$2047,ROW($A348)+ROW($A189),1)</f>
        <v>9P26</v>
      </c>
      <c r="F268" s="9" t="str">
        <f aca="false">IF(ISNA(MATCH(A268,#REF!,0 )),"Não","Sim")</f>
        <v>Sim</v>
      </c>
      <c r="G268" s="9" t="e">
        <f aca="false">COUNTIF(#REF!,A268)</f>
        <v>#REF!</v>
      </c>
      <c r="H268" s="10"/>
      <c r="I268" s="11"/>
      <c r="J268" s="10"/>
      <c r="K268" s="11"/>
      <c r="L268" s="10"/>
      <c r="M268" s="11"/>
    </row>
    <row r="269" customFormat="false" ht="12.8" hidden="false" customHeight="false" outlineLevel="0" collapsed="false">
      <c r="A269" s="7" t="s">
        <v>294</v>
      </c>
      <c r="B269" s="1" t="s">
        <v>21</v>
      </c>
      <c r="C269" s="2" t="n">
        <f aca="false">VLOOKUP(A269,Árvore_completa!$AN$77:$AO$789,2)</f>
        <v>0</v>
      </c>
      <c r="D269" s="1" t="str">
        <f aca="false">INDEX($A$1:$A$2047,ROW($A349)+ROW($A189),1)</f>
        <v>9P27</v>
      </c>
      <c r="E269" s="1" t="str">
        <f aca="false">INDEX($A$1:$A$2047,ROW($A349)+ROW($A190),1)</f>
        <v>9P28</v>
      </c>
      <c r="F269" s="9" t="str">
        <f aca="false">IF(ISNA(MATCH(A269,#REF!,0 )),"Não","Sim")</f>
        <v>Sim</v>
      </c>
      <c r="G269" s="9" t="e">
        <f aca="false">COUNTIF(#REF!,A269)</f>
        <v>#REF!</v>
      </c>
      <c r="H269" s="10"/>
      <c r="I269" s="11"/>
      <c r="J269" s="10"/>
      <c r="K269" s="11"/>
      <c r="L269" s="10"/>
      <c r="M269" s="11"/>
    </row>
    <row r="270" customFormat="false" ht="12.8" hidden="false" customHeight="false" outlineLevel="0" collapsed="false">
      <c r="A270" s="7" t="s">
        <v>295</v>
      </c>
      <c r="B270" s="1" t="s">
        <v>21</v>
      </c>
      <c r="C270" s="2" t="n">
        <f aca="false">VLOOKUP(A270,Árvore_completa!$AN$77:$AO$789,2)</f>
        <v>0</v>
      </c>
      <c r="D270" s="1" t="str">
        <f aca="false">INDEX($A$1:$A$2047,ROW($A350)+ROW($A190),1)</f>
        <v>9P29</v>
      </c>
      <c r="E270" s="1" t="str">
        <f aca="false">INDEX($A$1:$A$2047,ROW($A350)+ROW($A191),1)</f>
        <v>9P30</v>
      </c>
      <c r="F270" s="9" t="str">
        <f aca="false">IF(ISNA(MATCH(A270,#REF!,0 )),"Não","Sim")</f>
        <v>Sim</v>
      </c>
      <c r="G270" s="9" t="e">
        <f aca="false">COUNTIF(#REF!,A270)</f>
        <v>#REF!</v>
      </c>
      <c r="H270" s="10"/>
      <c r="I270" s="11"/>
      <c r="J270" s="10"/>
      <c r="K270" s="11"/>
      <c r="L270" s="10"/>
      <c r="M270" s="11"/>
    </row>
    <row r="271" customFormat="false" ht="12.8" hidden="false" customHeight="false" outlineLevel="0" collapsed="false">
      <c r="A271" s="7" t="s">
        <v>296</v>
      </c>
      <c r="B271" s="1" t="s">
        <v>21</v>
      </c>
      <c r="C271" s="2" t="n">
        <f aca="false">VLOOKUP(A271,Árvore_completa!$AN$77:$AO$789,2)</f>
        <v>0</v>
      </c>
      <c r="D271" s="1" t="str">
        <f aca="false">INDEX($A$1:$A$2047,ROW($A351)+ROW($A191),1)</f>
        <v>9P31</v>
      </c>
      <c r="E271" s="1" t="str">
        <f aca="false">INDEX($A$1:$A$2047,ROW($A351)+ROW($A192),1)</f>
        <v>9P32</v>
      </c>
      <c r="F271" s="9" t="str">
        <f aca="false">IF(ISNA(MATCH(A271,#REF!,0 )),"Não","Sim")</f>
        <v>Sim</v>
      </c>
      <c r="G271" s="9" t="e">
        <f aca="false">COUNTIF(#REF!,A271)</f>
        <v>#REF!</v>
      </c>
      <c r="H271" s="10"/>
      <c r="I271" s="11"/>
      <c r="J271" s="10"/>
      <c r="K271" s="11"/>
      <c r="L271" s="10"/>
      <c r="M271" s="11"/>
    </row>
    <row r="272" customFormat="false" ht="12.8" hidden="false" customHeight="false" outlineLevel="0" collapsed="false">
      <c r="A272" s="7" t="s">
        <v>297</v>
      </c>
      <c r="B272" s="1" t="s">
        <v>21</v>
      </c>
      <c r="C272" s="2" t="n">
        <f aca="false">VLOOKUP(A272,Árvore_completa!$AN$77:$AO$789,2)</f>
        <v>0</v>
      </c>
      <c r="D272" s="1" t="str">
        <f aca="false">INDEX($A$1:$A$2047,ROW($A352)+ROW($A192),1)</f>
        <v>9P33</v>
      </c>
      <c r="E272" s="1" t="str">
        <f aca="false">INDEX($A$1:$A$2047,ROW($A352)+ROW($A193),1)</f>
        <v>9P34</v>
      </c>
      <c r="F272" s="9" t="str">
        <f aca="false">IF(ISNA(MATCH(A272,#REF!,0 )),"Não","Sim")</f>
        <v>Sim</v>
      </c>
      <c r="G272" s="9" t="e">
        <f aca="false">COUNTIF(#REF!,A272)</f>
        <v>#REF!</v>
      </c>
      <c r="H272" s="10"/>
      <c r="I272" s="11"/>
      <c r="J272" s="10"/>
      <c r="K272" s="11"/>
      <c r="L272" s="10"/>
      <c r="M272" s="11"/>
    </row>
    <row r="273" customFormat="false" ht="12.8" hidden="false" customHeight="false" outlineLevel="0" collapsed="false">
      <c r="A273" s="7" t="s">
        <v>298</v>
      </c>
      <c r="B273" s="1" t="s">
        <v>21</v>
      </c>
      <c r="C273" s="2" t="n">
        <f aca="false">VLOOKUP(A273,Árvore_completa!$AN$77:$AO$789,2)</f>
        <v>0</v>
      </c>
      <c r="D273" s="1" t="str">
        <f aca="false">INDEX($A$1:$A$2047,ROW($A353)+ROW($A193),1)</f>
        <v>9P35</v>
      </c>
      <c r="E273" s="1" t="str">
        <f aca="false">INDEX($A$1:$A$2047,ROW($A353)+ROW($A194),1)</f>
        <v>9P36</v>
      </c>
      <c r="F273" s="9" t="str">
        <f aca="false">IF(ISNA(MATCH(A273,#REF!,0 )),"Não","Sim")</f>
        <v>Sim</v>
      </c>
      <c r="G273" s="9" t="e">
        <f aca="false">COUNTIF(#REF!,A273)</f>
        <v>#REF!</v>
      </c>
      <c r="H273" s="10"/>
      <c r="I273" s="11"/>
      <c r="J273" s="10"/>
      <c r="K273" s="11"/>
      <c r="L273" s="10"/>
      <c r="M273" s="11"/>
    </row>
    <row r="274" customFormat="false" ht="12.8" hidden="false" customHeight="false" outlineLevel="0" collapsed="false">
      <c r="A274" s="7" t="s">
        <v>299</v>
      </c>
      <c r="B274" s="1" t="s">
        <v>21</v>
      </c>
      <c r="C274" s="2" t="n">
        <f aca="false">VLOOKUP(A274,Árvore_completa!$AN$77:$AO$789,2)</f>
        <v>0</v>
      </c>
      <c r="D274" s="1" t="str">
        <f aca="false">INDEX($A$1:$A$2047,ROW($A354)+ROW($A194),1)</f>
        <v>9P37</v>
      </c>
      <c r="E274" s="1" t="str">
        <f aca="false">INDEX($A$1:$A$2047,ROW($A354)+ROW($A195),1)</f>
        <v>9P38</v>
      </c>
      <c r="F274" s="9" t="str">
        <f aca="false">IF(ISNA(MATCH(A274,#REF!,0 )),"Não","Sim")</f>
        <v>Sim</v>
      </c>
      <c r="G274" s="9" t="e">
        <f aca="false">COUNTIF(#REF!,A274)</f>
        <v>#REF!</v>
      </c>
      <c r="H274" s="10"/>
      <c r="I274" s="11"/>
      <c r="J274" s="10"/>
      <c r="K274" s="11"/>
      <c r="L274" s="10"/>
      <c r="M274" s="11"/>
    </row>
    <row r="275" customFormat="false" ht="12.8" hidden="false" customHeight="false" outlineLevel="0" collapsed="false">
      <c r="A275" s="7" t="s">
        <v>300</v>
      </c>
      <c r="B275" s="1" t="s">
        <v>21</v>
      </c>
      <c r="C275" s="2" t="n">
        <f aca="false">VLOOKUP(A275,Árvore_completa!$AN$77:$AO$789,2)</f>
        <v>0</v>
      </c>
      <c r="D275" s="1" t="str">
        <f aca="false">INDEX($A$1:$A$2047,ROW($A355)+ROW($A195),1)</f>
        <v>9P39</v>
      </c>
      <c r="E275" s="1" t="str">
        <f aca="false">INDEX($A$1:$A$2047,ROW($A355)+ROW($A196),1)</f>
        <v>9P40</v>
      </c>
      <c r="F275" s="9" t="str">
        <f aca="false">IF(ISNA(MATCH(A275,#REF!,0 )),"Não","Sim")</f>
        <v>Sim</v>
      </c>
      <c r="G275" s="9" t="e">
        <f aca="false">COUNTIF(#REF!,A275)</f>
        <v>#REF!</v>
      </c>
      <c r="H275" s="10"/>
      <c r="I275" s="11"/>
      <c r="J275" s="10"/>
      <c r="K275" s="11"/>
      <c r="L275" s="10"/>
      <c r="M275" s="11"/>
    </row>
    <row r="276" customFormat="false" ht="12.8" hidden="false" customHeight="false" outlineLevel="0" collapsed="false">
      <c r="A276" s="7" t="s">
        <v>301</v>
      </c>
      <c r="B276" s="1" t="s">
        <v>21</v>
      </c>
      <c r="C276" s="2" t="n">
        <f aca="false">VLOOKUP(A276,Árvore_completa!$AN$77:$AO$789,2)</f>
        <v>0</v>
      </c>
      <c r="D276" s="1" t="str">
        <f aca="false">INDEX($A$1:$A$2047,ROW($A356)+ROW($A196),1)</f>
        <v>9P41</v>
      </c>
      <c r="E276" s="1" t="str">
        <f aca="false">INDEX($A$1:$A$2047,ROW($A356)+ROW($A197),1)</f>
        <v>9P42</v>
      </c>
      <c r="F276" s="9" t="str">
        <f aca="false">IF(ISNA(MATCH(A276,#REF!,0 )),"Não","Sim")</f>
        <v>Sim</v>
      </c>
      <c r="G276" s="9" t="e">
        <f aca="false">COUNTIF(#REF!,A276)</f>
        <v>#REF!</v>
      </c>
      <c r="H276" s="10"/>
      <c r="I276" s="11"/>
      <c r="J276" s="10"/>
      <c r="K276" s="11"/>
      <c r="L276" s="10"/>
      <c r="M276" s="11"/>
    </row>
    <row r="277" customFormat="false" ht="12.8" hidden="false" customHeight="false" outlineLevel="0" collapsed="false">
      <c r="A277" s="7" t="s">
        <v>302</v>
      </c>
      <c r="B277" s="1" t="s">
        <v>21</v>
      </c>
      <c r="C277" s="2" t="n">
        <f aca="false">VLOOKUP(A277,Árvore_completa!$AN$77:$AO$789,2)</f>
        <v>0</v>
      </c>
      <c r="D277" s="1" t="str">
        <f aca="false">INDEX($A$1:$A$2047,ROW($A357)+ROW($A197),1)</f>
        <v>9P43</v>
      </c>
      <c r="E277" s="1" t="str">
        <f aca="false">INDEX($A$1:$A$2047,ROW($A357)+ROW($A198),1)</f>
        <v>9P44</v>
      </c>
      <c r="F277" s="9" t="str">
        <f aca="false">IF(ISNA(MATCH(A277,#REF!,0 )),"Não","Sim")</f>
        <v>Sim</v>
      </c>
      <c r="G277" s="9" t="e">
        <f aca="false">COUNTIF(#REF!,A277)</f>
        <v>#REF!</v>
      </c>
      <c r="H277" s="10"/>
      <c r="I277" s="11"/>
      <c r="J277" s="10"/>
      <c r="K277" s="11"/>
      <c r="L277" s="10"/>
      <c r="M277" s="11"/>
    </row>
    <row r="278" customFormat="false" ht="12.8" hidden="false" customHeight="false" outlineLevel="0" collapsed="false">
      <c r="A278" s="7" t="s">
        <v>303</v>
      </c>
      <c r="B278" s="1" t="s">
        <v>21</v>
      </c>
      <c r="C278" s="2" t="n">
        <f aca="false">VLOOKUP(A278,Árvore_completa!$AN$77:$AO$789,2)</f>
        <v>0</v>
      </c>
      <c r="D278" s="1" t="str">
        <f aca="false">INDEX($A$1:$A$2047,ROW($A358)+ROW($A198),1)</f>
        <v>9P45</v>
      </c>
      <c r="E278" s="1" t="str">
        <f aca="false">INDEX($A$1:$A$2047,ROW($A358)+ROW($A199),1)</f>
        <v>9P46</v>
      </c>
      <c r="F278" s="9" t="str">
        <f aca="false">IF(ISNA(MATCH(A278,#REF!,0 )),"Não","Sim")</f>
        <v>Sim</v>
      </c>
      <c r="G278" s="9" t="e">
        <f aca="false">COUNTIF(#REF!,A278)</f>
        <v>#REF!</v>
      </c>
      <c r="H278" s="10"/>
      <c r="I278" s="11"/>
      <c r="J278" s="10"/>
      <c r="K278" s="11"/>
      <c r="L278" s="10"/>
      <c r="M278" s="11"/>
    </row>
    <row r="279" customFormat="false" ht="12.8" hidden="false" customHeight="false" outlineLevel="0" collapsed="false">
      <c r="A279" s="7" t="s">
        <v>304</v>
      </c>
      <c r="B279" s="1" t="s">
        <v>21</v>
      </c>
      <c r="C279" s="2" t="n">
        <f aca="false">VLOOKUP(A279,Árvore_completa!$AN$77:$AO$789,2)</f>
        <v>0</v>
      </c>
      <c r="D279" s="1" t="str">
        <f aca="false">INDEX($A$1:$A$2047,ROW($A359)+ROW($A199),1)</f>
        <v>9P47</v>
      </c>
      <c r="E279" s="1" t="str">
        <f aca="false">INDEX($A$1:$A$2047,ROW($A359)+ROW($A200),1)</f>
        <v>9P48</v>
      </c>
      <c r="F279" s="9" t="str">
        <f aca="false">IF(ISNA(MATCH(A279,#REF!,0 )),"Não","Sim")</f>
        <v>Sim</v>
      </c>
      <c r="G279" s="9" t="e">
        <f aca="false">COUNTIF(#REF!,A279)</f>
        <v>#REF!</v>
      </c>
      <c r="H279" s="10"/>
      <c r="I279" s="11"/>
      <c r="J279" s="10"/>
      <c r="K279" s="11"/>
      <c r="L279" s="10"/>
      <c r="M279" s="11"/>
    </row>
    <row r="280" customFormat="false" ht="12.8" hidden="false" customHeight="false" outlineLevel="0" collapsed="false">
      <c r="A280" s="7" t="s">
        <v>305</v>
      </c>
      <c r="B280" s="1" t="s">
        <v>21</v>
      </c>
      <c r="C280" s="2" t="n">
        <f aca="false">VLOOKUP(A280,Árvore_completa!$AN$77:$AO$789,2)</f>
        <v>0</v>
      </c>
      <c r="D280" s="1" t="str">
        <f aca="false">INDEX($A$1:$A$2047,ROW($A360)+ROW($A200),1)</f>
        <v>9P49</v>
      </c>
      <c r="E280" s="1" t="str">
        <f aca="false">INDEX($A$1:$A$2047,ROW($A360)+ROW($A201),1)</f>
        <v>9P50</v>
      </c>
      <c r="F280" s="9" t="str">
        <f aca="false">IF(ISNA(MATCH(A280,#REF!,0 )),"Não","Sim")</f>
        <v>Sim</v>
      </c>
      <c r="G280" s="9" t="e">
        <f aca="false">COUNTIF(#REF!,A280)</f>
        <v>#REF!</v>
      </c>
      <c r="H280" s="10"/>
      <c r="I280" s="11"/>
      <c r="J280" s="10"/>
      <c r="K280" s="11"/>
      <c r="L280" s="10"/>
      <c r="M280" s="11"/>
    </row>
    <row r="281" customFormat="false" ht="12.8" hidden="false" customHeight="false" outlineLevel="0" collapsed="false">
      <c r="A281" s="7" t="s">
        <v>306</v>
      </c>
      <c r="B281" s="1" t="s">
        <v>21</v>
      </c>
      <c r="C281" s="2" t="n">
        <f aca="false">VLOOKUP(A281,Árvore_completa!$AN$77:$AO$789,2)</f>
        <v>0</v>
      </c>
      <c r="D281" s="1" t="str">
        <f aca="false">INDEX($A$1:$A$2047,ROW($A361)+ROW($A201),1)</f>
        <v>9P51</v>
      </c>
      <c r="E281" s="1" t="str">
        <f aca="false">INDEX($A$1:$A$2047,ROW($A361)+ROW($A202),1)</f>
        <v>9P52</v>
      </c>
      <c r="F281" s="9" t="str">
        <f aca="false">IF(ISNA(MATCH(A281,#REF!,0 )),"Não","Sim")</f>
        <v>Sim</v>
      </c>
      <c r="G281" s="9" t="e">
        <f aca="false">COUNTIF(#REF!,A281)</f>
        <v>#REF!</v>
      </c>
      <c r="H281" s="10"/>
      <c r="I281" s="11"/>
      <c r="J281" s="10"/>
      <c r="K281" s="11"/>
      <c r="L281" s="10"/>
      <c r="M281" s="11"/>
    </row>
    <row r="282" customFormat="false" ht="12.8" hidden="false" customHeight="false" outlineLevel="0" collapsed="false">
      <c r="A282" s="7" t="s">
        <v>307</v>
      </c>
      <c r="B282" s="1" t="s">
        <v>21</v>
      </c>
      <c r="C282" s="2" t="n">
        <f aca="false">VLOOKUP(A282,Árvore_completa!$AN$77:$AO$789,2)</f>
        <v>0</v>
      </c>
      <c r="D282" s="1" t="str">
        <f aca="false">INDEX($A$1:$A$2047,ROW($A362)+ROW($A202),1)</f>
        <v>9P53</v>
      </c>
      <c r="E282" s="1" t="str">
        <f aca="false">INDEX($A$1:$A$2047,ROW($A362)+ROW($A203),1)</f>
        <v>9P54</v>
      </c>
      <c r="F282" s="9" t="str">
        <f aca="false">IF(ISNA(MATCH(A282,#REF!,0 )),"Não","Sim")</f>
        <v>Sim</v>
      </c>
      <c r="G282" s="9" t="e">
        <f aca="false">COUNTIF(#REF!,A282)</f>
        <v>#REF!</v>
      </c>
      <c r="H282" s="10"/>
      <c r="I282" s="11"/>
      <c r="J282" s="10"/>
      <c r="K282" s="11"/>
      <c r="L282" s="10"/>
      <c r="M282" s="11"/>
    </row>
    <row r="283" customFormat="false" ht="12.8" hidden="false" customHeight="false" outlineLevel="0" collapsed="false">
      <c r="A283" s="7" t="s">
        <v>308</v>
      </c>
      <c r="B283" s="1" t="s">
        <v>21</v>
      </c>
      <c r="C283" s="2" t="n">
        <f aca="false">VLOOKUP(A283,Árvore_completa!$AN$77:$AO$789,2)</f>
        <v>0</v>
      </c>
      <c r="D283" s="1" t="str">
        <f aca="false">INDEX($A$1:$A$2047,ROW($A363)+ROW($A203),1)</f>
        <v>9P55</v>
      </c>
      <c r="E283" s="1" t="str">
        <f aca="false">INDEX($A$1:$A$2047,ROW($A363)+ROW($A204),1)</f>
        <v>9P56</v>
      </c>
      <c r="F283" s="9" t="str">
        <f aca="false">IF(ISNA(MATCH(A283,#REF!,0 )),"Não","Sim")</f>
        <v>Sim</v>
      </c>
      <c r="G283" s="9" t="e">
        <f aca="false">COUNTIF(#REF!,A283)</f>
        <v>#REF!</v>
      </c>
      <c r="H283" s="10"/>
      <c r="I283" s="11"/>
      <c r="J283" s="10"/>
      <c r="K283" s="11"/>
      <c r="L283" s="10"/>
      <c r="M283" s="11"/>
    </row>
    <row r="284" customFormat="false" ht="12.8" hidden="false" customHeight="false" outlineLevel="0" collapsed="false">
      <c r="A284" s="7" t="s">
        <v>309</v>
      </c>
      <c r="B284" s="1" t="s">
        <v>21</v>
      </c>
      <c r="C284" s="2" t="n">
        <f aca="false">VLOOKUP(A284,Árvore_completa!$AN$77:$AO$789,2)</f>
        <v>0</v>
      </c>
      <c r="D284" s="1" t="str">
        <f aca="false">INDEX($A$1:$A$2047,ROW($A364)+ROW($A204),1)</f>
        <v>9P57</v>
      </c>
      <c r="E284" s="1" t="str">
        <f aca="false">INDEX($A$1:$A$2047,ROW($A364)+ROW($A205),1)</f>
        <v>9P58</v>
      </c>
      <c r="F284" s="9" t="str">
        <f aca="false">IF(ISNA(MATCH(A284,#REF!,0 )),"Não","Sim")</f>
        <v>Sim</v>
      </c>
      <c r="G284" s="9" t="e">
        <f aca="false">COUNTIF(#REF!,A284)</f>
        <v>#REF!</v>
      </c>
      <c r="H284" s="10"/>
      <c r="I284" s="11"/>
      <c r="J284" s="10"/>
      <c r="K284" s="11"/>
      <c r="L284" s="10"/>
      <c r="M284" s="11"/>
    </row>
    <row r="285" customFormat="false" ht="12.8" hidden="false" customHeight="false" outlineLevel="0" collapsed="false">
      <c r="A285" s="7" t="s">
        <v>310</v>
      </c>
      <c r="B285" s="1" t="s">
        <v>21</v>
      </c>
      <c r="C285" s="2" t="n">
        <f aca="false">VLOOKUP(A285,Árvore_completa!$AN$77:$AO$789,2)</f>
        <v>0</v>
      </c>
      <c r="D285" s="1" t="str">
        <f aca="false">INDEX($A$1:$A$2047,ROW($A365)+ROW($A205),1)</f>
        <v>9P59</v>
      </c>
      <c r="E285" s="1" t="str">
        <f aca="false">INDEX($A$1:$A$2047,ROW($A365)+ROW($A206),1)</f>
        <v>9P60</v>
      </c>
      <c r="F285" s="9" t="str">
        <f aca="false">IF(ISNA(MATCH(A285,#REF!,0 )),"Não","Sim")</f>
        <v>Sim</v>
      </c>
      <c r="G285" s="9" t="e">
        <f aca="false">COUNTIF(#REF!,A285)</f>
        <v>#REF!</v>
      </c>
      <c r="H285" s="10"/>
      <c r="I285" s="11"/>
      <c r="J285" s="10"/>
      <c r="K285" s="11"/>
      <c r="L285" s="10"/>
      <c r="M285" s="11"/>
    </row>
    <row r="286" customFormat="false" ht="12.8" hidden="false" customHeight="false" outlineLevel="0" collapsed="false">
      <c r="A286" s="7" t="s">
        <v>311</v>
      </c>
      <c r="B286" s="1" t="s">
        <v>21</v>
      </c>
      <c r="C286" s="2" t="n">
        <f aca="false">VLOOKUP(A286,Árvore_completa!$AN$77:$AO$789,2)</f>
        <v>0</v>
      </c>
      <c r="D286" s="1" t="str">
        <f aca="false">INDEX($A$1:$A$2047,ROW($A366)+ROW($A206),1)</f>
        <v>9P61</v>
      </c>
      <c r="E286" s="1" t="str">
        <f aca="false">INDEX($A$1:$A$2047,ROW($A366)+ROW($A207),1)</f>
        <v>9P62</v>
      </c>
      <c r="F286" s="9" t="str">
        <f aca="false">IF(ISNA(MATCH(A286,#REF!,0 )),"Não","Sim")</f>
        <v>Sim</v>
      </c>
      <c r="G286" s="9" t="e">
        <f aca="false">COUNTIF(#REF!,A286)</f>
        <v>#REF!</v>
      </c>
      <c r="H286" s="10"/>
      <c r="I286" s="11"/>
      <c r="J286" s="10"/>
      <c r="K286" s="11"/>
      <c r="L286" s="10"/>
      <c r="M286" s="11"/>
    </row>
    <row r="287" customFormat="false" ht="12.8" hidden="false" customHeight="false" outlineLevel="0" collapsed="false">
      <c r="A287" s="7" t="s">
        <v>312</v>
      </c>
      <c r="B287" s="1" t="s">
        <v>21</v>
      </c>
      <c r="C287" s="2" t="n">
        <f aca="false">VLOOKUP(A287,Árvore_completa!$AN$77:$AO$789,2)</f>
        <v>0</v>
      </c>
      <c r="D287" s="1" t="str">
        <f aca="false">INDEX($A$1:$A$2047,ROW($A367)+ROW($A207),1)</f>
        <v>9P63</v>
      </c>
      <c r="E287" s="1" t="str">
        <f aca="false">INDEX($A$1:$A$2047,ROW($A367)+ROW($A208),1)</f>
        <v>9P64</v>
      </c>
      <c r="F287" s="9" t="str">
        <f aca="false">IF(ISNA(MATCH(A287,#REF!,0 )),"Não","Sim")</f>
        <v>Sim</v>
      </c>
      <c r="G287" s="9" t="e">
        <f aca="false">COUNTIF(#REF!,A287)</f>
        <v>#REF!</v>
      </c>
      <c r="H287" s="10"/>
      <c r="I287" s="11"/>
      <c r="J287" s="10"/>
      <c r="K287" s="11"/>
      <c r="L287" s="10"/>
      <c r="M287" s="11"/>
    </row>
    <row r="288" customFormat="false" ht="12.8" hidden="false" customHeight="false" outlineLevel="0" collapsed="false">
      <c r="A288" s="16" t="s">
        <v>313</v>
      </c>
      <c r="B288" s="1" t="s">
        <v>21</v>
      </c>
      <c r="C288" s="2" t="n">
        <f aca="false">VLOOKUP(A288,Árvore_completa!$AN$77:$AO$789,2)</f>
        <v>0</v>
      </c>
      <c r="D288" s="1" t="str">
        <f aca="false">INDEX($A$1:$A$2047,ROW($A368)+ROW($A208),1)</f>
        <v>9P65</v>
      </c>
      <c r="E288" s="1" t="str">
        <f aca="false">INDEX($A$1:$A$2047,ROW($A368)+ROW($A209),1)</f>
        <v>9P66</v>
      </c>
      <c r="F288" s="9" t="str">
        <f aca="false">IF(ISNA(MATCH(A288,#REF!,0 )),"Não","Sim")</f>
        <v>Sim</v>
      </c>
      <c r="G288" s="9" t="e">
        <f aca="false">COUNTIF(#REF!,A288)</f>
        <v>#REF!</v>
      </c>
      <c r="H288" s="10"/>
      <c r="I288" s="11"/>
      <c r="J288" s="10"/>
      <c r="K288" s="11"/>
      <c r="L288" s="10"/>
      <c r="M288" s="11"/>
    </row>
    <row r="289" customFormat="false" ht="12.8" hidden="false" customHeight="false" outlineLevel="0" collapsed="false">
      <c r="A289" s="16" t="s">
        <v>314</v>
      </c>
      <c r="B289" s="1" t="s">
        <v>21</v>
      </c>
      <c r="C289" s="2" t="n">
        <f aca="false">VLOOKUP(A289,Árvore_completa!$AN$77:$AO$789,2)</f>
        <v>0</v>
      </c>
      <c r="D289" s="1" t="str">
        <f aca="false">INDEX($A$1:$A$2047,ROW($A369)+ROW($A209),1)</f>
        <v>9P67</v>
      </c>
      <c r="E289" s="1" t="str">
        <f aca="false">INDEX($A$1:$A$2047,ROW($A369)+ROW($A210),1)</f>
        <v>9P68</v>
      </c>
      <c r="F289" s="9" t="str">
        <f aca="false">IF(ISNA(MATCH(A289,#REF!,0 )),"Não","Sim")</f>
        <v>Sim</v>
      </c>
      <c r="G289" s="9" t="e">
        <f aca="false">COUNTIF(#REF!,A289)</f>
        <v>#REF!</v>
      </c>
      <c r="H289" s="10"/>
      <c r="I289" s="11"/>
      <c r="J289" s="10"/>
      <c r="K289" s="11"/>
      <c r="L289" s="10"/>
      <c r="M289" s="11"/>
    </row>
    <row r="290" customFormat="false" ht="12.8" hidden="false" customHeight="false" outlineLevel="0" collapsed="false">
      <c r="A290" s="16" t="s">
        <v>315</v>
      </c>
      <c r="B290" s="1" t="s">
        <v>21</v>
      </c>
      <c r="C290" s="2" t="n">
        <f aca="false">VLOOKUP(A290,Árvore_completa!$AN$77:$AO$789,2)</f>
        <v>0</v>
      </c>
      <c r="D290" s="1" t="str">
        <f aca="false">INDEX($A$1:$A$2047,ROW($A370)+ROW($A210),1)</f>
        <v>9P69</v>
      </c>
      <c r="E290" s="1" t="str">
        <f aca="false">INDEX($A$1:$A$2047,ROW($A370)+ROW($A211),1)</f>
        <v>9P70</v>
      </c>
      <c r="F290" s="9" t="str">
        <f aca="false">IF(ISNA(MATCH(A290,#REF!,0 )),"Não","Sim")</f>
        <v>Sim</v>
      </c>
      <c r="G290" s="9" t="e">
        <f aca="false">COUNTIF(#REF!,A290)</f>
        <v>#REF!</v>
      </c>
      <c r="H290" s="10"/>
      <c r="I290" s="11"/>
      <c r="J290" s="10"/>
      <c r="K290" s="11"/>
      <c r="L290" s="10"/>
      <c r="M290" s="11"/>
    </row>
    <row r="291" customFormat="false" ht="12.8" hidden="false" customHeight="false" outlineLevel="0" collapsed="false">
      <c r="A291" s="16" t="s">
        <v>316</v>
      </c>
      <c r="B291" s="1" t="s">
        <v>21</v>
      </c>
      <c r="C291" s="2" t="n">
        <f aca="false">VLOOKUP(A291,Árvore_completa!$AN$77:$AO$789,2)</f>
        <v>0</v>
      </c>
      <c r="D291" s="1" t="str">
        <f aca="false">INDEX($A$1:$A$2047,ROW($A371)+ROW($A211),1)</f>
        <v>9P71</v>
      </c>
      <c r="E291" s="1" t="str">
        <f aca="false">INDEX($A$1:$A$2047,ROW($A371)+ROW($A212),1)</f>
        <v>9P72</v>
      </c>
      <c r="F291" s="9" t="str">
        <f aca="false">IF(ISNA(MATCH(A291,#REF!,0 )),"Não","Sim")</f>
        <v>Sim</v>
      </c>
      <c r="G291" s="9" t="e">
        <f aca="false">COUNTIF(#REF!,A291)</f>
        <v>#REF!</v>
      </c>
      <c r="H291" s="10"/>
      <c r="I291" s="11"/>
      <c r="J291" s="10"/>
      <c r="K291" s="11"/>
      <c r="L291" s="10"/>
      <c r="M291" s="11"/>
    </row>
    <row r="292" customFormat="false" ht="12.8" hidden="false" customHeight="false" outlineLevel="0" collapsed="false">
      <c r="A292" s="16" t="s">
        <v>317</v>
      </c>
      <c r="B292" s="1" t="s">
        <v>21</v>
      </c>
      <c r="C292" s="2" t="n">
        <f aca="false">VLOOKUP(A292,Árvore_completa!$AN$77:$AO$789,2)</f>
        <v>0</v>
      </c>
      <c r="D292" s="1" t="str">
        <f aca="false">INDEX($A$1:$A$2047,ROW($A372)+ROW($A212),1)</f>
        <v>9P73</v>
      </c>
      <c r="E292" s="1" t="str">
        <f aca="false">INDEX($A$1:$A$2047,ROW($A372)+ROW($A213),1)</f>
        <v>9P74</v>
      </c>
      <c r="F292" s="9" t="str">
        <f aca="false">IF(ISNA(MATCH(A292,#REF!,0 )),"Não","Sim")</f>
        <v>Sim</v>
      </c>
      <c r="G292" s="9" t="e">
        <f aca="false">COUNTIF(#REF!,A292)</f>
        <v>#REF!</v>
      </c>
      <c r="H292" s="10"/>
      <c r="I292" s="11"/>
      <c r="J292" s="10"/>
      <c r="K292" s="11"/>
      <c r="L292" s="10"/>
      <c r="M292" s="11"/>
    </row>
    <row r="293" customFormat="false" ht="12.8" hidden="false" customHeight="false" outlineLevel="0" collapsed="false">
      <c r="A293" s="16" t="s">
        <v>318</v>
      </c>
      <c r="B293" s="1" t="s">
        <v>21</v>
      </c>
      <c r="C293" s="2" t="n">
        <f aca="false">VLOOKUP(A293,Árvore_completa!$AN$77:$AO$789,2)</f>
        <v>0</v>
      </c>
      <c r="D293" s="1" t="str">
        <f aca="false">INDEX($A$1:$A$2047,ROW($A373)+ROW($A213),1)</f>
        <v>9P75</v>
      </c>
      <c r="E293" s="1" t="str">
        <f aca="false">INDEX($A$1:$A$2047,ROW($A373)+ROW($A214),1)</f>
        <v>9P76</v>
      </c>
      <c r="F293" s="9" t="str">
        <f aca="false">IF(ISNA(MATCH(A293,#REF!,0 )),"Não","Sim")</f>
        <v>Sim</v>
      </c>
      <c r="G293" s="9" t="e">
        <f aca="false">COUNTIF(#REF!,A293)</f>
        <v>#REF!</v>
      </c>
      <c r="H293" s="10"/>
      <c r="I293" s="11"/>
      <c r="J293" s="10"/>
      <c r="K293" s="11"/>
      <c r="L293" s="10"/>
      <c r="M293" s="11"/>
    </row>
    <row r="294" customFormat="false" ht="12.8" hidden="false" customHeight="false" outlineLevel="0" collapsed="false">
      <c r="A294" s="16" t="s">
        <v>319</v>
      </c>
      <c r="B294" s="1" t="s">
        <v>21</v>
      </c>
      <c r="C294" s="2" t="n">
        <f aca="false">VLOOKUP(A294,Árvore_completa!$AN$77:$AO$789,2)</f>
        <v>0</v>
      </c>
      <c r="D294" s="1" t="str">
        <f aca="false">INDEX($A$1:$A$2047,ROW($A374)+ROW($A214),1)</f>
        <v>9P77</v>
      </c>
      <c r="E294" s="1" t="str">
        <f aca="false">INDEX($A$1:$A$2047,ROW($A374)+ROW($A215),1)</f>
        <v>9P78</v>
      </c>
      <c r="F294" s="9" t="str">
        <f aca="false">IF(ISNA(MATCH(A294,#REF!,0 )),"Não","Sim")</f>
        <v>Sim</v>
      </c>
      <c r="G294" s="9" t="e">
        <f aca="false">COUNTIF(#REF!,A294)</f>
        <v>#REF!</v>
      </c>
      <c r="H294" s="10"/>
      <c r="I294" s="11"/>
      <c r="J294" s="10"/>
      <c r="K294" s="11"/>
      <c r="L294" s="10"/>
      <c r="M294" s="11"/>
    </row>
    <row r="295" customFormat="false" ht="12.8" hidden="false" customHeight="false" outlineLevel="0" collapsed="false">
      <c r="A295" s="16" t="s">
        <v>320</v>
      </c>
      <c r="B295" s="1" t="s">
        <v>21</v>
      </c>
      <c r="C295" s="2" t="n">
        <f aca="false">VLOOKUP(A295,Árvore_completa!$AN$77:$AO$789,2)</f>
        <v>0</v>
      </c>
      <c r="D295" s="1" t="str">
        <f aca="false">INDEX($A$1:$A$2047,ROW($A375)+ROW($A215),1)</f>
        <v>9P79</v>
      </c>
      <c r="E295" s="1" t="str">
        <f aca="false">INDEX($A$1:$A$2047,ROW($A375)+ROW($A216),1)</f>
        <v>9P80</v>
      </c>
      <c r="F295" s="9" t="str">
        <f aca="false">IF(ISNA(MATCH(A295,#REF!,0 )),"Não","Sim")</f>
        <v>Sim</v>
      </c>
      <c r="G295" s="9" t="e">
        <f aca="false">COUNTIF(#REF!,A295)</f>
        <v>#REF!</v>
      </c>
      <c r="H295" s="10"/>
      <c r="I295" s="11"/>
      <c r="J295" s="10"/>
      <c r="K295" s="11"/>
      <c r="L295" s="10"/>
      <c r="M295" s="11"/>
    </row>
    <row r="296" customFormat="false" ht="12.8" hidden="false" customHeight="false" outlineLevel="0" collapsed="false">
      <c r="A296" s="16" t="s">
        <v>321</v>
      </c>
      <c r="B296" s="1" t="s">
        <v>21</v>
      </c>
      <c r="C296" s="2" t="n">
        <f aca="false">VLOOKUP(A296,Árvore_completa!$AN$77:$AO$789,2)</f>
        <v>0</v>
      </c>
      <c r="D296" s="1" t="str">
        <f aca="false">INDEX($A$1:$A$2047,ROW($A376)+ROW($A216),1)</f>
        <v>9P81</v>
      </c>
      <c r="E296" s="1" t="str">
        <f aca="false">INDEX($A$1:$A$2047,ROW($A376)+ROW($A217),1)</f>
        <v>9P82</v>
      </c>
      <c r="F296" s="9" t="str">
        <f aca="false">IF(ISNA(MATCH(A296,#REF!,0 )),"Não","Sim")</f>
        <v>Sim</v>
      </c>
      <c r="G296" s="9" t="e">
        <f aca="false">COUNTIF(#REF!,A296)</f>
        <v>#REF!</v>
      </c>
      <c r="H296" s="10"/>
      <c r="I296" s="11"/>
      <c r="J296" s="10"/>
      <c r="K296" s="11"/>
      <c r="L296" s="10"/>
      <c r="M296" s="11"/>
    </row>
    <row r="297" customFormat="false" ht="12.8" hidden="false" customHeight="false" outlineLevel="0" collapsed="false">
      <c r="A297" s="16" t="s">
        <v>322</v>
      </c>
      <c r="B297" s="1" t="s">
        <v>21</v>
      </c>
      <c r="C297" s="2" t="n">
        <f aca="false">VLOOKUP(A297,Árvore_completa!$AN$77:$AO$789,2)</f>
        <v>0</v>
      </c>
      <c r="D297" s="1" t="str">
        <f aca="false">INDEX($A$1:$A$2047,ROW($A377)+ROW($A217),1)</f>
        <v>9P83</v>
      </c>
      <c r="E297" s="1" t="str">
        <f aca="false">INDEX($A$1:$A$2047,ROW($A377)+ROW($A218),1)</f>
        <v>9P84</v>
      </c>
      <c r="F297" s="9" t="str">
        <f aca="false">IF(ISNA(MATCH(A297,#REF!,0 )),"Não","Sim")</f>
        <v>Sim</v>
      </c>
      <c r="G297" s="9" t="e">
        <f aca="false">COUNTIF(#REF!,A297)</f>
        <v>#REF!</v>
      </c>
      <c r="H297" s="10"/>
      <c r="I297" s="11"/>
      <c r="J297" s="10"/>
      <c r="K297" s="11"/>
      <c r="L297" s="10"/>
      <c r="M297" s="11"/>
    </row>
    <row r="298" customFormat="false" ht="12.8" hidden="false" customHeight="false" outlineLevel="0" collapsed="false">
      <c r="A298" s="16" t="s">
        <v>323</v>
      </c>
      <c r="B298" s="1" t="s">
        <v>21</v>
      </c>
      <c r="C298" s="2" t="n">
        <f aca="false">VLOOKUP(A298,Árvore_completa!$AN$77:$AO$789,2)</f>
        <v>0</v>
      </c>
      <c r="D298" s="1" t="str">
        <f aca="false">INDEX($A$1:$A$2047,ROW($A378)+ROW($A218),1)</f>
        <v>9P85</v>
      </c>
      <c r="E298" s="1" t="str">
        <f aca="false">INDEX($A$1:$A$2047,ROW($A378)+ROW($A219),1)</f>
        <v>9P86</v>
      </c>
      <c r="F298" s="9" t="str">
        <f aca="false">IF(ISNA(MATCH(A298,#REF!,0 )),"Não","Sim")</f>
        <v>Sim</v>
      </c>
      <c r="G298" s="9" t="e">
        <f aca="false">COUNTIF(#REF!,A298)</f>
        <v>#REF!</v>
      </c>
      <c r="H298" s="10"/>
      <c r="I298" s="11"/>
      <c r="J298" s="10"/>
      <c r="K298" s="11"/>
      <c r="L298" s="10"/>
      <c r="M298" s="11"/>
    </row>
    <row r="299" customFormat="false" ht="12.8" hidden="false" customHeight="false" outlineLevel="0" collapsed="false">
      <c r="A299" s="16" t="s">
        <v>324</v>
      </c>
      <c r="B299" s="1" t="s">
        <v>21</v>
      </c>
      <c r="C299" s="2" t="n">
        <f aca="false">VLOOKUP(A299,Árvore_completa!$AN$77:$AO$789,2)</f>
        <v>0</v>
      </c>
      <c r="D299" s="1" t="str">
        <f aca="false">INDEX($A$1:$A$2047,ROW($A379)+ROW($A219),1)</f>
        <v>9P87</v>
      </c>
      <c r="E299" s="1" t="str">
        <f aca="false">INDEX($A$1:$A$2047,ROW($A379)+ROW($A220),1)</f>
        <v>9P88</v>
      </c>
      <c r="F299" s="9" t="str">
        <f aca="false">IF(ISNA(MATCH(A299,#REF!,0 )),"Não","Sim")</f>
        <v>Sim</v>
      </c>
      <c r="G299" s="9" t="e">
        <f aca="false">COUNTIF(#REF!,A299)</f>
        <v>#REF!</v>
      </c>
      <c r="H299" s="10"/>
      <c r="I299" s="11"/>
      <c r="J299" s="10"/>
      <c r="K299" s="11"/>
      <c r="L299" s="10"/>
      <c r="M299" s="11"/>
    </row>
    <row r="300" customFormat="false" ht="12.8" hidden="false" customHeight="false" outlineLevel="0" collapsed="false">
      <c r="A300" s="16" t="s">
        <v>325</v>
      </c>
      <c r="B300" s="1" t="s">
        <v>21</v>
      </c>
      <c r="C300" s="2" t="n">
        <f aca="false">VLOOKUP(A300,Árvore_completa!$AN$77:$AO$789,2)</f>
        <v>0</v>
      </c>
      <c r="D300" s="1" t="str">
        <f aca="false">INDEX($A$1:$A$2047,ROW($A380)+ROW($A220),1)</f>
        <v>9P89</v>
      </c>
      <c r="E300" s="1" t="str">
        <f aca="false">INDEX($A$1:$A$2047,ROW($A380)+ROW($A221),1)</f>
        <v>9P90</v>
      </c>
      <c r="F300" s="9" t="str">
        <f aca="false">IF(ISNA(MATCH(A300,#REF!,0 )),"Não","Sim")</f>
        <v>Sim</v>
      </c>
      <c r="G300" s="9" t="e">
        <f aca="false">COUNTIF(#REF!,A300)</f>
        <v>#REF!</v>
      </c>
      <c r="H300" s="10"/>
      <c r="I300" s="11"/>
      <c r="J300" s="10"/>
      <c r="K300" s="11"/>
      <c r="L300" s="10"/>
      <c r="M300" s="11"/>
    </row>
    <row r="301" customFormat="false" ht="12.8" hidden="false" customHeight="false" outlineLevel="0" collapsed="false">
      <c r="A301" s="16" t="s">
        <v>326</v>
      </c>
      <c r="B301" s="1" t="s">
        <v>21</v>
      </c>
      <c r="C301" s="2" t="n">
        <f aca="false">VLOOKUP(A301,Árvore_completa!$AN$77:$AO$789,2)</f>
        <v>0</v>
      </c>
      <c r="D301" s="1" t="str">
        <f aca="false">INDEX($A$1:$A$2047,ROW($A381)+ROW($A221),1)</f>
        <v>9P91</v>
      </c>
      <c r="E301" s="1" t="str">
        <f aca="false">INDEX($A$1:$A$2047,ROW($A381)+ROW($A222),1)</f>
        <v>9P92</v>
      </c>
      <c r="F301" s="9" t="str">
        <f aca="false">IF(ISNA(MATCH(A301,#REF!,0 )),"Não","Sim")</f>
        <v>Sim</v>
      </c>
      <c r="G301" s="9" t="e">
        <f aca="false">COUNTIF(#REF!,A301)</f>
        <v>#REF!</v>
      </c>
      <c r="H301" s="10"/>
      <c r="I301" s="11"/>
      <c r="J301" s="10"/>
      <c r="K301" s="11"/>
      <c r="L301" s="10"/>
      <c r="M301" s="11"/>
    </row>
    <row r="302" customFormat="false" ht="12.8" hidden="false" customHeight="false" outlineLevel="0" collapsed="false">
      <c r="A302" s="16" t="s">
        <v>327</v>
      </c>
      <c r="B302" s="1" t="s">
        <v>21</v>
      </c>
      <c r="C302" s="2" t="n">
        <f aca="false">VLOOKUP(A302,Árvore_completa!$AN$77:$AO$789,2)</f>
        <v>0</v>
      </c>
      <c r="D302" s="1" t="str">
        <f aca="false">INDEX($A$1:$A$2047,ROW($A382)+ROW($A222),1)</f>
        <v>9P93</v>
      </c>
      <c r="E302" s="1" t="str">
        <f aca="false">INDEX($A$1:$A$2047,ROW($A382)+ROW($A223),1)</f>
        <v>9P94</v>
      </c>
      <c r="F302" s="9" t="str">
        <f aca="false">IF(ISNA(MATCH(A302,#REF!,0 )),"Não","Sim")</f>
        <v>Sim</v>
      </c>
      <c r="G302" s="9" t="e">
        <f aca="false">COUNTIF(#REF!,A302)</f>
        <v>#REF!</v>
      </c>
      <c r="H302" s="10"/>
      <c r="I302" s="11"/>
      <c r="J302" s="10"/>
      <c r="K302" s="11"/>
      <c r="L302" s="10"/>
      <c r="M302" s="11"/>
    </row>
    <row r="303" customFormat="false" ht="12.8" hidden="false" customHeight="false" outlineLevel="0" collapsed="false">
      <c r="A303" s="16" t="s">
        <v>328</v>
      </c>
      <c r="B303" s="1" t="s">
        <v>21</v>
      </c>
      <c r="C303" s="2" t="n">
        <f aca="false">VLOOKUP(A303,Árvore_completa!$AN$77:$AO$789,2)</f>
        <v>0</v>
      </c>
      <c r="D303" s="1" t="str">
        <f aca="false">INDEX($A$1:$A$2047,ROW($A383)+ROW($A223),1)</f>
        <v>9P95</v>
      </c>
      <c r="E303" s="1" t="str">
        <f aca="false">INDEX($A$1:$A$2047,ROW($A383)+ROW($A224),1)</f>
        <v>9P96</v>
      </c>
      <c r="F303" s="9" t="str">
        <f aca="false">IF(ISNA(MATCH(A303,#REF!,0 )),"Não","Sim")</f>
        <v>Sim</v>
      </c>
      <c r="G303" s="9" t="e">
        <f aca="false">COUNTIF(#REF!,A303)</f>
        <v>#REF!</v>
      </c>
      <c r="H303" s="10"/>
      <c r="I303" s="11"/>
      <c r="J303" s="10"/>
      <c r="K303" s="11"/>
      <c r="L303" s="10"/>
      <c r="M303" s="11"/>
    </row>
    <row r="304" customFormat="false" ht="12.8" hidden="false" customHeight="false" outlineLevel="0" collapsed="false">
      <c r="A304" s="16" t="s">
        <v>329</v>
      </c>
      <c r="B304" s="1" t="s">
        <v>21</v>
      </c>
      <c r="C304" s="2" t="n">
        <f aca="false">VLOOKUP(A304,Árvore_completa!$AN$77:$AO$789,2)</f>
        <v>0</v>
      </c>
      <c r="D304" s="1" t="str">
        <f aca="false">INDEX($A$1:$A$2047,ROW($A384)+ROW($A224),1)</f>
        <v>9P97</v>
      </c>
      <c r="E304" s="1" t="str">
        <f aca="false">INDEX($A$1:$A$2047,ROW($A384)+ROW($A225),1)</f>
        <v>9P98</v>
      </c>
      <c r="F304" s="9" t="str">
        <f aca="false">IF(ISNA(MATCH(A304,#REF!,0 )),"Não","Sim")</f>
        <v>Sim</v>
      </c>
      <c r="G304" s="9" t="e">
        <f aca="false">COUNTIF(#REF!,A304)</f>
        <v>#REF!</v>
      </c>
      <c r="H304" s="10"/>
      <c r="I304" s="11"/>
      <c r="J304" s="10"/>
      <c r="K304" s="11"/>
      <c r="L304" s="10"/>
      <c r="M304" s="11"/>
    </row>
    <row r="305" customFormat="false" ht="12.8" hidden="false" customHeight="false" outlineLevel="0" collapsed="false">
      <c r="A305" s="16" t="s">
        <v>330</v>
      </c>
      <c r="B305" s="1" t="s">
        <v>21</v>
      </c>
      <c r="C305" s="2" t="n">
        <f aca="false">VLOOKUP(A305,Árvore_completa!$AN$77:$AO$789,2)</f>
        <v>0</v>
      </c>
      <c r="D305" s="1" t="str">
        <f aca="false">INDEX($A$1:$A$2047,ROW($A385)+ROW($A225),1)</f>
        <v>9P99</v>
      </c>
      <c r="E305" s="1" t="str">
        <f aca="false">INDEX($A$1:$A$2047,ROW($A385)+ROW($A226),1)</f>
        <v>9P100</v>
      </c>
      <c r="F305" s="9" t="str">
        <f aca="false">IF(ISNA(MATCH(A305,#REF!,0 )),"Não","Sim")</f>
        <v>Sim</v>
      </c>
      <c r="G305" s="9" t="e">
        <f aca="false">COUNTIF(#REF!,A305)</f>
        <v>#REF!</v>
      </c>
      <c r="H305" s="10"/>
      <c r="I305" s="11"/>
      <c r="J305" s="10"/>
      <c r="K305" s="11"/>
      <c r="L305" s="10"/>
      <c r="M305" s="11"/>
    </row>
    <row r="306" customFormat="false" ht="12.8" hidden="false" customHeight="false" outlineLevel="0" collapsed="false">
      <c r="A306" s="16" t="s">
        <v>331</v>
      </c>
      <c r="B306" s="1" t="s">
        <v>21</v>
      </c>
      <c r="C306" s="2" t="n">
        <f aca="false">VLOOKUP(A306,Árvore_completa!$AN$77:$AO$789,2)</f>
        <v>0</v>
      </c>
      <c r="D306" s="1" t="str">
        <f aca="false">INDEX($A$1:$A$2047,ROW($A386)+ROW($A226),1)</f>
        <v>9P101</v>
      </c>
      <c r="E306" s="1" t="str">
        <f aca="false">INDEX($A$1:$A$2047,ROW($A386)+ROW($A227),1)</f>
        <v>9P102</v>
      </c>
      <c r="F306" s="9" t="str">
        <f aca="false">IF(ISNA(MATCH(A306,#REF!,0 )),"Não","Sim")</f>
        <v>Sim</v>
      </c>
      <c r="G306" s="9" t="e">
        <f aca="false">COUNTIF(#REF!,A306)</f>
        <v>#REF!</v>
      </c>
      <c r="H306" s="10"/>
      <c r="I306" s="11"/>
      <c r="J306" s="10"/>
      <c r="K306" s="11"/>
      <c r="L306" s="10"/>
      <c r="M306" s="11"/>
    </row>
    <row r="307" customFormat="false" ht="12.8" hidden="false" customHeight="false" outlineLevel="0" collapsed="false">
      <c r="A307" s="16" t="s">
        <v>332</v>
      </c>
      <c r="B307" s="1" t="s">
        <v>21</v>
      </c>
      <c r="C307" s="2" t="n">
        <f aca="false">VLOOKUP(A307,Árvore_completa!$AN$77:$AO$789,2)</f>
        <v>0</v>
      </c>
      <c r="D307" s="1" t="str">
        <f aca="false">INDEX($A$1:$A$2047,ROW($A387)+ROW($A227),1)</f>
        <v>9P103</v>
      </c>
      <c r="E307" s="1" t="str">
        <f aca="false">INDEX($A$1:$A$2047,ROW($A387)+ROW($A228),1)</f>
        <v>9P104</v>
      </c>
      <c r="F307" s="9" t="str">
        <f aca="false">IF(ISNA(MATCH(A307,#REF!,0 )),"Não","Sim")</f>
        <v>Sim</v>
      </c>
      <c r="G307" s="9" t="e">
        <f aca="false">COUNTIF(#REF!,A307)</f>
        <v>#REF!</v>
      </c>
      <c r="H307" s="10"/>
      <c r="I307" s="11"/>
      <c r="J307" s="10"/>
      <c r="K307" s="11"/>
      <c r="L307" s="10"/>
      <c r="M307" s="11"/>
    </row>
    <row r="308" customFormat="false" ht="12.8" hidden="false" customHeight="false" outlineLevel="0" collapsed="false">
      <c r="A308" s="16" t="s">
        <v>333</v>
      </c>
      <c r="B308" s="1" t="s">
        <v>21</v>
      </c>
      <c r="C308" s="2" t="n">
        <f aca="false">VLOOKUP(A308,Árvore_completa!$AN$77:$AO$789,2)</f>
        <v>0</v>
      </c>
      <c r="D308" s="1" t="str">
        <f aca="false">INDEX($A$1:$A$2047,ROW($A388)+ROW($A228),1)</f>
        <v>9P105</v>
      </c>
      <c r="E308" s="1" t="str">
        <f aca="false">INDEX($A$1:$A$2047,ROW($A388)+ROW($A229),1)</f>
        <v>9P106</v>
      </c>
      <c r="F308" s="9" t="str">
        <f aca="false">IF(ISNA(MATCH(A308,#REF!,0 )),"Não","Sim")</f>
        <v>Sim</v>
      </c>
      <c r="G308" s="9" t="e">
        <f aca="false">COUNTIF(#REF!,A308)</f>
        <v>#REF!</v>
      </c>
      <c r="H308" s="10"/>
      <c r="I308" s="11"/>
      <c r="J308" s="10"/>
      <c r="K308" s="11"/>
      <c r="L308" s="10"/>
      <c r="M308" s="11"/>
    </row>
    <row r="309" customFormat="false" ht="12.8" hidden="false" customHeight="false" outlineLevel="0" collapsed="false">
      <c r="A309" s="16" t="s">
        <v>334</v>
      </c>
      <c r="B309" s="1" t="s">
        <v>21</v>
      </c>
      <c r="C309" s="2" t="n">
        <f aca="false">VLOOKUP(A309,Árvore_completa!$AN$77:$AO$789,2)</f>
        <v>0</v>
      </c>
      <c r="D309" s="1" t="str">
        <f aca="false">INDEX($A$1:$A$2047,ROW($A389)+ROW($A229),1)</f>
        <v>9P107</v>
      </c>
      <c r="E309" s="1" t="str">
        <f aca="false">INDEX($A$1:$A$2047,ROW($A389)+ROW($A230),1)</f>
        <v>9P108</v>
      </c>
      <c r="F309" s="9" t="str">
        <f aca="false">IF(ISNA(MATCH(A309,#REF!,0 )),"Não","Sim")</f>
        <v>Sim</v>
      </c>
      <c r="G309" s="9" t="e">
        <f aca="false">COUNTIF(#REF!,A309)</f>
        <v>#REF!</v>
      </c>
      <c r="H309" s="10"/>
      <c r="I309" s="11"/>
      <c r="J309" s="10"/>
      <c r="K309" s="11"/>
      <c r="L309" s="10"/>
      <c r="M309" s="11"/>
    </row>
    <row r="310" customFormat="false" ht="12.8" hidden="false" customHeight="false" outlineLevel="0" collapsed="false">
      <c r="A310" s="16" t="s">
        <v>335</v>
      </c>
      <c r="B310" s="1" t="s">
        <v>21</v>
      </c>
      <c r="C310" s="2" t="n">
        <f aca="false">VLOOKUP(A310,Árvore_completa!$AN$77:$AO$789,2)</f>
        <v>0</v>
      </c>
      <c r="D310" s="1" t="str">
        <f aca="false">INDEX($A$1:$A$2047,ROW($A390)+ROW($A230),1)</f>
        <v>9P109</v>
      </c>
      <c r="E310" s="1" t="str">
        <f aca="false">INDEX($A$1:$A$2047,ROW($A390)+ROW($A231),1)</f>
        <v>9P110</v>
      </c>
      <c r="F310" s="9" t="str">
        <f aca="false">IF(ISNA(MATCH(A310,#REF!,0 )),"Não","Sim")</f>
        <v>Sim</v>
      </c>
      <c r="G310" s="9" t="e">
        <f aca="false">COUNTIF(#REF!,A310)</f>
        <v>#REF!</v>
      </c>
      <c r="H310" s="10"/>
      <c r="I310" s="11"/>
      <c r="J310" s="10"/>
      <c r="K310" s="11"/>
      <c r="L310" s="10"/>
      <c r="M310" s="11"/>
    </row>
    <row r="311" customFormat="false" ht="12.8" hidden="false" customHeight="false" outlineLevel="0" collapsed="false">
      <c r="A311" s="16" t="s">
        <v>336</v>
      </c>
      <c r="B311" s="1" t="s">
        <v>21</v>
      </c>
      <c r="C311" s="2" t="n">
        <f aca="false">VLOOKUP(A311,Árvore_completa!$AN$77:$AO$789,2)</f>
        <v>0</v>
      </c>
      <c r="D311" s="1" t="str">
        <f aca="false">INDEX($A$1:$A$2047,ROW($A391)+ROW($A231),1)</f>
        <v>9P111</v>
      </c>
      <c r="E311" s="1" t="str">
        <f aca="false">INDEX($A$1:$A$2047,ROW($A391)+ROW($A232),1)</f>
        <v>9P112</v>
      </c>
      <c r="F311" s="9" t="str">
        <f aca="false">IF(ISNA(MATCH(A311,#REF!,0 )),"Não","Sim")</f>
        <v>Sim</v>
      </c>
      <c r="G311" s="9" t="e">
        <f aca="false">COUNTIF(#REF!,A311)</f>
        <v>#REF!</v>
      </c>
      <c r="H311" s="10"/>
      <c r="I311" s="11"/>
      <c r="J311" s="10"/>
      <c r="K311" s="11"/>
      <c r="L311" s="10"/>
      <c r="M311" s="11"/>
    </row>
    <row r="312" customFormat="false" ht="12.8" hidden="false" customHeight="false" outlineLevel="0" collapsed="false">
      <c r="A312" s="16" t="s">
        <v>337</v>
      </c>
      <c r="B312" s="1" t="s">
        <v>21</v>
      </c>
      <c r="C312" s="2" t="n">
        <f aca="false">VLOOKUP(A312,Árvore_completa!$AN$77:$AO$789,2)</f>
        <v>0</v>
      </c>
      <c r="D312" s="1" t="str">
        <f aca="false">INDEX($A$1:$A$2047,ROW($A392)+ROW($A232),1)</f>
        <v>9P113</v>
      </c>
      <c r="E312" s="1" t="str">
        <f aca="false">INDEX($A$1:$A$2047,ROW($A392)+ROW($A233),1)</f>
        <v>9P114</v>
      </c>
      <c r="F312" s="9" t="str">
        <f aca="false">IF(ISNA(MATCH(A312,#REF!,0 )),"Não","Sim")</f>
        <v>Sim</v>
      </c>
      <c r="G312" s="9" t="e">
        <f aca="false">COUNTIF(#REF!,A312)</f>
        <v>#REF!</v>
      </c>
      <c r="H312" s="10"/>
      <c r="I312" s="11"/>
      <c r="J312" s="10"/>
      <c r="K312" s="11"/>
      <c r="L312" s="10"/>
      <c r="M312" s="11"/>
    </row>
    <row r="313" customFormat="false" ht="12.8" hidden="false" customHeight="false" outlineLevel="0" collapsed="false">
      <c r="A313" s="16" t="s">
        <v>338</v>
      </c>
      <c r="B313" s="1" t="s">
        <v>21</v>
      </c>
      <c r="C313" s="2" t="n">
        <f aca="false">VLOOKUP(A313,Árvore_completa!$AN$77:$AO$789,2)</f>
        <v>0</v>
      </c>
      <c r="D313" s="1" t="str">
        <f aca="false">INDEX($A$1:$A$2047,ROW($A393)+ROW($A233),1)</f>
        <v>9P115</v>
      </c>
      <c r="E313" s="1" t="str">
        <f aca="false">INDEX($A$1:$A$2047,ROW($A393)+ROW($A234),1)</f>
        <v>9P116</v>
      </c>
      <c r="F313" s="9" t="str">
        <f aca="false">IF(ISNA(MATCH(A313,#REF!,0 )),"Não","Sim")</f>
        <v>Sim</v>
      </c>
      <c r="G313" s="9" t="e">
        <f aca="false">COUNTIF(#REF!,A313)</f>
        <v>#REF!</v>
      </c>
      <c r="H313" s="10"/>
      <c r="I313" s="11"/>
      <c r="J313" s="10"/>
      <c r="K313" s="11"/>
      <c r="L313" s="10"/>
      <c r="M313" s="11"/>
    </row>
    <row r="314" customFormat="false" ht="12.8" hidden="false" customHeight="false" outlineLevel="0" collapsed="false">
      <c r="A314" s="16" t="s">
        <v>339</v>
      </c>
      <c r="B314" s="1" t="s">
        <v>21</v>
      </c>
      <c r="C314" s="2" t="n">
        <f aca="false">VLOOKUP(A314,Árvore_completa!$AN$77:$AO$789,2)</f>
        <v>0</v>
      </c>
      <c r="D314" s="1" t="str">
        <f aca="false">INDEX($A$1:$A$2047,ROW($A394)+ROW($A234),1)</f>
        <v>9P117</v>
      </c>
      <c r="E314" s="1" t="str">
        <f aca="false">INDEX($A$1:$A$2047,ROW($A394)+ROW($A235),1)</f>
        <v>9P118</v>
      </c>
      <c r="F314" s="9" t="str">
        <f aca="false">IF(ISNA(MATCH(A314,#REF!,0 )),"Não","Sim")</f>
        <v>Sim</v>
      </c>
      <c r="G314" s="9" t="e">
        <f aca="false">COUNTIF(#REF!,A314)</f>
        <v>#REF!</v>
      </c>
      <c r="H314" s="10"/>
      <c r="I314" s="11"/>
      <c r="J314" s="10"/>
      <c r="K314" s="11"/>
      <c r="L314" s="10"/>
      <c r="M314" s="11"/>
    </row>
    <row r="315" customFormat="false" ht="12.8" hidden="false" customHeight="false" outlineLevel="0" collapsed="false">
      <c r="A315" s="16" t="s">
        <v>340</v>
      </c>
      <c r="B315" s="1" t="s">
        <v>21</v>
      </c>
      <c r="C315" s="2" t="n">
        <f aca="false">VLOOKUP(A315,Árvore_completa!$AN$77:$AO$789,2)</f>
        <v>0</v>
      </c>
      <c r="D315" s="1" t="str">
        <f aca="false">INDEX($A$1:$A$2047,ROW($A395)+ROW($A235),1)</f>
        <v>9P119</v>
      </c>
      <c r="E315" s="1" t="str">
        <f aca="false">INDEX($A$1:$A$2047,ROW($A395)+ROW($A236),1)</f>
        <v>9P120</v>
      </c>
      <c r="F315" s="9" t="str">
        <f aca="false">IF(ISNA(MATCH(A315,#REF!,0 )),"Não","Sim")</f>
        <v>Sim</v>
      </c>
      <c r="G315" s="9" t="e">
        <f aca="false">COUNTIF(#REF!,A315)</f>
        <v>#REF!</v>
      </c>
      <c r="H315" s="10"/>
      <c r="I315" s="11"/>
      <c r="J315" s="10"/>
      <c r="K315" s="11"/>
      <c r="L315" s="10"/>
      <c r="M315" s="11"/>
    </row>
    <row r="316" customFormat="false" ht="12.8" hidden="false" customHeight="false" outlineLevel="0" collapsed="false">
      <c r="A316" s="16" t="s">
        <v>341</v>
      </c>
      <c r="B316" s="1" t="s">
        <v>21</v>
      </c>
      <c r="C316" s="2" t="n">
        <f aca="false">VLOOKUP(A316,Árvore_completa!$AN$77:$AO$789,2)</f>
        <v>0</v>
      </c>
      <c r="D316" s="1" t="str">
        <f aca="false">INDEX($A$1:$A$2047,ROW($A396)+ROW($A236),1)</f>
        <v>9P121</v>
      </c>
      <c r="E316" s="1" t="str">
        <f aca="false">INDEX($A$1:$A$2047,ROW($A396)+ROW($A237),1)</f>
        <v>9P122</v>
      </c>
      <c r="F316" s="9" t="str">
        <f aca="false">IF(ISNA(MATCH(A316,#REF!,0 )),"Não","Sim")</f>
        <v>Sim</v>
      </c>
      <c r="G316" s="9" t="e">
        <f aca="false">COUNTIF(#REF!,A316)</f>
        <v>#REF!</v>
      </c>
      <c r="H316" s="10"/>
      <c r="I316" s="11"/>
      <c r="J316" s="10"/>
      <c r="K316" s="11"/>
      <c r="L316" s="10"/>
      <c r="M316" s="11"/>
    </row>
    <row r="317" customFormat="false" ht="12.8" hidden="false" customHeight="false" outlineLevel="0" collapsed="false">
      <c r="A317" s="16" t="s">
        <v>342</v>
      </c>
      <c r="B317" s="1" t="s">
        <v>21</v>
      </c>
      <c r="C317" s="2" t="n">
        <f aca="false">VLOOKUP(A317,Árvore_completa!$AN$77:$AO$789,2)</f>
        <v>0</v>
      </c>
      <c r="D317" s="1" t="str">
        <f aca="false">INDEX($A$1:$A$2047,ROW($A397)+ROW($A237),1)</f>
        <v>9P123</v>
      </c>
      <c r="E317" s="1" t="str">
        <f aca="false">INDEX($A$1:$A$2047,ROW($A397)+ROW($A238),1)</f>
        <v>9P124</v>
      </c>
      <c r="F317" s="9" t="str">
        <f aca="false">IF(ISNA(MATCH(A317,#REF!,0 )),"Não","Sim")</f>
        <v>Sim</v>
      </c>
      <c r="G317" s="9" t="e">
        <f aca="false">COUNTIF(#REF!,A317)</f>
        <v>#REF!</v>
      </c>
      <c r="H317" s="10"/>
      <c r="I317" s="11"/>
      <c r="J317" s="10"/>
      <c r="K317" s="11"/>
      <c r="L317" s="10"/>
      <c r="M317" s="11"/>
    </row>
    <row r="318" customFormat="false" ht="12.8" hidden="false" customHeight="false" outlineLevel="0" collapsed="false">
      <c r="A318" s="16" t="s">
        <v>343</v>
      </c>
      <c r="B318" s="1" t="s">
        <v>21</v>
      </c>
      <c r="C318" s="2" t="n">
        <f aca="false">VLOOKUP(A318,Árvore_completa!$AN$77:$AO$789,2)</f>
        <v>0</v>
      </c>
      <c r="D318" s="1" t="str">
        <f aca="false">INDEX($A$1:$A$2047,ROW($A398)+ROW($A238),1)</f>
        <v>9P125</v>
      </c>
      <c r="E318" s="1" t="str">
        <f aca="false">INDEX($A$1:$A$2047,ROW($A398)+ROW($A239),1)</f>
        <v>9P126</v>
      </c>
      <c r="F318" s="9" t="str">
        <f aca="false">IF(ISNA(MATCH(A318,#REF!,0 )),"Não","Sim")</f>
        <v>Sim</v>
      </c>
      <c r="G318" s="9" t="e">
        <f aca="false">COUNTIF(#REF!,A318)</f>
        <v>#REF!</v>
      </c>
      <c r="H318" s="10"/>
      <c r="I318" s="11"/>
      <c r="J318" s="10"/>
      <c r="K318" s="11"/>
      <c r="L318" s="10"/>
      <c r="M318" s="11"/>
    </row>
    <row r="319" customFormat="false" ht="12.8" hidden="false" customHeight="false" outlineLevel="0" collapsed="false">
      <c r="A319" s="16" t="s">
        <v>344</v>
      </c>
      <c r="B319" s="1" t="s">
        <v>21</v>
      </c>
      <c r="C319" s="2" t="n">
        <f aca="false">VLOOKUP(A319,Árvore_completa!$AN$77:$AO$789,2)</f>
        <v>0</v>
      </c>
      <c r="D319" s="1" t="str">
        <f aca="false">INDEX($A$1:$A$2047,ROW($A399)+ROW($A239),1)</f>
        <v>9P127</v>
      </c>
      <c r="E319" s="1" t="str">
        <f aca="false">INDEX($A$1:$A$2047,ROW($A399)+ROW($A240),1)</f>
        <v>9P128</v>
      </c>
      <c r="F319" s="9" t="str">
        <f aca="false">IF(ISNA(MATCH(A319,#REF!,0 )),"Não","Sim")</f>
        <v>Sim</v>
      </c>
      <c r="G319" s="9" t="e">
        <f aca="false">COUNTIF(#REF!,A319)</f>
        <v>#REF!</v>
      </c>
      <c r="H319" s="10"/>
      <c r="I319" s="11"/>
      <c r="J319" s="10"/>
      <c r="K319" s="11"/>
      <c r="L319" s="10"/>
      <c r="M319" s="11"/>
    </row>
    <row r="320" customFormat="false" ht="12.8" hidden="false" customHeight="false" outlineLevel="0" collapsed="false">
      <c r="A320" s="12" t="s">
        <v>345</v>
      </c>
      <c r="B320" s="1" t="s">
        <v>21</v>
      </c>
      <c r="C320" s="2" t="n">
        <f aca="false">VLOOKUP(A320,Árvore_completa!$AN$77:$AO$789,2)</f>
        <v>0</v>
      </c>
      <c r="D320" s="1" t="str">
        <f aca="false">INDEX($A$1:$A$2047,ROW($A400)+ROW($A240),1)</f>
        <v>9P129</v>
      </c>
      <c r="E320" s="1" t="str">
        <f aca="false">INDEX($A$1:$A$2047,ROW($A400)+ROW($A241),1)</f>
        <v>9P130</v>
      </c>
      <c r="F320" s="9" t="str">
        <f aca="false">IF(ISNA(MATCH(A320,#REF!,0 )),"Não","Sim")</f>
        <v>Sim</v>
      </c>
      <c r="G320" s="9" t="e">
        <f aca="false">COUNTIF(#REF!,A320)</f>
        <v>#REF!</v>
      </c>
      <c r="H320" s="10"/>
      <c r="I320" s="11"/>
      <c r="J320" s="10"/>
      <c r="K320" s="11"/>
      <c r="L320" s="10"/>
      <c r="M320" s="11"/>
    </row>
    <row r="321" customFormat="false" ht="12.8" hidden="false" customHeight="false" outlineLevel="0" collapsed="false">
      <c r="A321" s="12" t="s">
        <v>346</v>
      </c>
      <c r="B321" s="1" t="s">
        <v>21</v>
      </c>
      <c r="C321" s="2" t="n">
        <f aca="false">VLOOKUP(A321,Árvore_completa!$AN$77:$AO$789,2)</f>
        <v>0</v>
      </c>
      <c r="D321" s="1" t="str">
        <f aca="false">INDEX($A$1:$A$2047,ROW($A401)+ROW($A241),1)</f>
        <v>9P131</v>
      </c>
      <c r="E321" s="1" t="str">
        <f aca="false">INDEX($A$1:$A$2047,ROW($A401)+ROW($A242),1)</f>
        <v>9P132</v>
      </c>
      <c r="F321" s="9" t="str">
        <f aca="false">IF(ISNA(MATCH(A321,#REF!,0 )),"Não","Sim")</f>
        <v>Sim</v>
      </c>
      <c r="G321" s="9" t="e">
        <f aca="false">COUNTIF(#REF!,A321)</f>
        <v>#REF!</v>
      </c>
      <c r="H321" s="10"/>
      <c r="I321" s="11"/>
      <c r="J321" s="10"/>
      <c r="K321" s="11"/>
      <c r="L321" s="10"/>
      <c r="M321" s="11"/>
    </row>
    <row r="322" customFormat="false" ht="12.8" hidden="false" customHeight="false" outlineLevel="0" collapsed="false">
      <c r="A322" s="12" t="s">
        <v>347</v>
      </c>
      <c r="B322" s="1" t="s">
        <v>21</v>
      </c>
      <c r="C322" s="2" t="n">
        <f aca="false">VLOOKUP(A322,Árvore_completa!$AN$77:$AO$789,2)</f>
        <v>0</v>
      </c>
      <c r="D322" s="1" t="str">
        <f aca="false">INDEX($A$1:$A$2047,ROW($A402)+ROW($A242),1)</f>
        <v>9P133</v>
      </c>
      <c r="E322" s="1" t="str">
        <f aca="false">INDEX($A$1:$A$2047,ROW($A402)+ROW($A243),1)</f>
        <v>9P134</v>
      </c>
      <c r="F322" s="9" t="str">
        <f aca="false">IF(ISNA(MATCH(A322,#REF!,0 )),"Não","Sim")</f>
        <v>Sim</v>
      </c>
      <c r="G322" s="9" t="e">
        <f aca="false">COUNTIF(#REF!,A322)</f>
        <v>#REF!</v>
      </c>
      <c r="H322" s="10"/>
      <c r="I322" s="11"/>
      <c r="J322" s="10"/>
      <c r="K322" s="11"/>
      <c r="L322" s="10"/>
      <c r="M322" s="11"/>
    </row>
    <row r="323" customFormat="false" ht="12.8" hidden="false" customHeight="false" outlineLevel="0" collapsed="false">
      <c r="A323" s="12" t="s">
        <v>348</v>
      </c>
      <c r="B323" s="1" t="s">
        <v>21</v>
      </c>
      <c r="C323" s="2" t="n">
        <f aca="false">VLOOKUP(A323,Árvore_completa!$AN$77:$AO$789,2)</f>
        <v>0</v>
      </c>
      <c r="D323" s="1" t="str">
        <f aca="false">INDEX($A$1:$A$2047,ROW($A403)+ROW($A243),1)</f>
        <v>9P135</v>
      </c>
      <c r="E323" s="1" t="str">
        <f aca="false">INDEX($A$1:$A$2047,ROW($A403)+ROW($A244),1)</f>
        <v>9P136</v>
      </c>
      <c r="F323" s="9" t="str">
        <f aca="false">IF(ISNA(MATCH(A323,#REF!,0 )),"Não","Sim")</f>
        <v>Sim</v>
      </c>
      <c r="G323" s="9" t="e">
        <f aca="false">COUNTIF(#REF!,A323)</f>
        <v>#REF!</v>
      </c>
      <c r="H323" s="10"/>
      <c r="I323" s="11"/>
      <c r="J323" s="10"/>
      <c r="K323" s="11"/>
      <c r="L323" s="10"/>
      <c r="M323" s="11"/>
    </row>
    <row r="324" customFormat="false" ht="12.8" hidden="false" customHeight="false" outlineLevel="0" collapsed="false">
      <c r="A324" s="12" t="s">
        <v>349</v>
      </c>
      <c r="B324" s="1" t="s">
        <v>21</v>
      </c>
      <c r="C324" s="2" t="n">
        <f aca="false">VLOOKUP(A324,Árvore_completa!$AN$77:$AO$789,2)</f>
        <v>0</v>
      </c>
      <c r="D324" s="1" t="str">
        <f aca="false">INDEX($A$1:$A$2047,ROW($A404)+ROW($A244),1)</f>
        <v>9P137</v>
      </c>
      <c r="E324" s="1" t="str">
        <f aca="false">INDEX($A$1:$A$2047,ROW($A404)+ROW($A245),1)</f>
        <v>9P138</v>
      </c>
      <c r="F324" s="9" t="str">
        <f aca="false">IF(ISNA(MATCH(A324,#REF!,0 )),"Não","Sim")</f>
        <v>Sim</v>
      </c>
      <c r="G324" s="9" t="e">
        <f aca="false">COUNTIF(#REF!,A324)</f>
        <v>#REF!</v>
      </c>
      <c r="H324" s="10"/>
      <c r="I324" s="11"/>
      <c r="J324" s="10"/>
      <c r="K324" s="11"/>
      <c r="L324" s="10"/>
      <c r="M324" s="11"/>
    </row>
    <row r="325" customFormat="false" ht="12.8" hidden="false" customHeight="false" outlineLevel="0" collapsed="false">
      <c r="A325" s="12" t="s">
        <v>350</v>
      </c>
      <c r="B325" s="1" t="s">
        <v>21</v>
      </c>
      <c r="C325" s="2" t="n">
        <f aca="false">VLOOKUP(A325,Árvore_completa!$AN$77:$AO$789,2)</f>
        <v>0</v>
      </c>
      <c r="D325" s="1" t="str">
        <f aca="false">INDEX($A$1:$A$2047,ROW($A405)+ROW($A245),1)</f>
        <v>9P139</v>
      </c>
      <c r="E325" s="1" t="str">
        <f aca="false">INDEX($A$1:$A$2047,ROW($A405)+ROW($A246),1)</f>
        <v>9P140</v>
      </c>
      <c r="F325" s="9" t="str">
        <f aca="false">IF(ISNA(MATCH(A325,#REF!,0 )),"Não","Sim")</f>
        <v>Sim</v>
      </c>
      <c r="G325" s="9" t="e">
        <f aca="false">COUNTIF(#REF!,A325)</f>
        <v>#REF!</v>
      </c>
      <c r="H325" s="10"/>
      <c r="I325" s="11"/>
      <c r="J325" s="10"/>
      <c r="K325" s="11"/>
      <c r="L325" s="10"/>
      <c r="M325" s="11"/>
    </row>
    <row r="326" customFormat="false" ht="12.8" hidden="false" customHeight="false" outlineLevel="0" collapsed="false">
      <c r="A326" s="12" t="s">
        <v>351</v>
      </c>
      <c r="B326" s="1" t="s">
        <v>21</v>
      </c>
      <c r="C326" s="2" t="n">
        <f aca="false">VLOOKUP(A326,Árvore_completa!$AN$77:$AO$789,2)</f>
        <v>0</v>
      </c>
      <c r="D326" s="1" t="str">
        <f aca="false">INDEX($A$1:$A$2047,ROW($A406)+ROW($A246),1)</f>
        <v>9P141</v>
      </c>
      <c r="E326" s="1" t="str">
        <f aca="false">INDEX($A$1:$A$2047,ROW($A406)+ROW($A247),1)</f>
        <v>9P142</v>
      </c>
      <c r="F326" s="9" t="str">
        <f aca="false">IF(ISNA(MATCH(A326,#REF!,0 )),"Não","Sim")</f>
        <v>Sim</v>
      </c>
      <c r="G326" s="9" t="e">
        <f aca="false">COUNTIF(#REF!,A326)</f>
        <v>#REF!</v>
      </c>
      <c r="H326" s="10"/>
      <c r="I326" s="11"/>
      <c r="J326" s="10"/>
      <c r="K326" s="11"/>
      <c r="L326" s="10"/>
      <c r="M326" s="11"/>
    </row>
    <row r="327" customFormat="false" ht="12.8" hidden="false" customHeight="false" outlineLevel="0" collapsed="false">
      <c r="A327" s="12" t="s">
        <v>352</v>
      </c>
      <c r="B327" s="1" t="s">
        <v>21</v>
      </c>
      <c r="C327" s="2" t="n">
        <f aca="false">VLOOKUP(A327,Árvore_completa!$AN$77:$AO$789,2)</f>
        <v>0</v>
      </c>
      <c r="D327" s="1" t="str">
        <f aca="false">INDEX($A$1:$A$2047,ROW($A407)+ROW($A247),1)</f>
        <v>9P143</v>
      </c>
      <c r="E327" s="1" t="str">
        <f aca="false">INDEX($A$1:$A$2047,ROW($A407)+ROW($A248),1)</f>
        <v>9P144</v>
      </c>
      <c r="F327" s="9" t="str">
        <f aca="false">IF(ISNA(MATCH(A327,#REF!,0 )),"Não","Sim")</f>
        <v>Sim</v>
      </c>
      <c r="G327" s="9" t="e">
        <f aca="false">COUNTIF(#REF!,A327)</f>
        <v>#REF!</v>
      </c>
      <c r="H327" s="10"/>
      <c r="I327" s="11"/>
      <c r="J327" s="10"/>
      <c r="K327" s="11"/>
      <c r="L327" s="10"/>
      <c r="M327" s="11"/>
    </row>
    <row r="328" customFormat="false" ht="12.8" hidden="false" customHeight="false" outlineLevel="0" collapsed="false">
      <c r="A328" s="12" t="s">
        <v>353</v>
      </c>
      <c r="B328" s="1" t="s">
        <v>21</v>
      </c>
      <c r="C328" s="2" t="n">
        <f aca="false">VLOOKUP(A328,Árvore_completa!$AN$77:$AO$789,2)</f>
        <v>0</v>
      </c>
      <c r="D328" s="1" t="str">
        <f aca="false">INDEX($A$1:$A$2047,ROW($A408)+ROW($A248),1)</f>
        <v>9P145</v>
      </c>
      <c r="E328" s="1" t="str">
        <f aca="false">INDEX($A$1:$A$2047,ROW($A408)+ROW($A249),1)</f>
        <v>9P146</v>
      </c>
      <c r="F328" s="9" t="str">
        <f aca="false">IF(ISNA(MATCH(A328,#REF!,0 )),"Não","Sim")</f>
        <v>Sim</v>
      </c>
      <c r="G328" s="9" t="e">
        <f aca="false">COUNTIF(#REF!,A328)</f>
        <v>#REF!</v>
      </c>
      <c r="H328" s="10"/>
      <c r="I328" s="11"/>
      <c r="J328" s="10"/>
      <c r="K328" s="11"/>
      <c r="L328" s="10"/>
      <c r="M328" s="11"/>
    </row>
    <row r="329" customFormat="false" ht="12.8" hidden="false" customHeight="false" outlineLevel="0" collapsed="false">
      <c r="A329" s="12" t="s">
        <v>354</v>
      </c>
      <c r="B329" s="1" t="s">
        <v>21</v>
      </c>
      <c r="C329" s="2" t="n">
        <f aca="false">VLOOKUP(A329,Árvore_completa!$AN$77:$AO$789,2)</f>
        <v>0</v>
      </c>
      <c r="D329" s="1" t="str">
        <f aca="false">INDEX($A$1:$A$2047,ROW($A409)+ROW($A249),1)</f>
        <v>9P147</v>
      </c>
      <c r="E329" s="1" t="str">
        <f aca="false">INDEX($A$1:$A$2047,ROW($A409)+ROW($A250),1)</f>
        <v>9P148</v>
      </c>
      <c r="F329" s="9" t="str">
        <f aca="false">IF(ISNA(MATCH(A329,#REF!,0 )),"Não","Sim")</f>
        <v>Sim</v>
      </c>
      <c r="G329" s="9" t="e">
        <f aca="false">COUNTIF(#REF!,A329)</f>
        <v>#REF!</v>
      </c>
      <c r="H329" s="10"/>
      <c r="I329" s="11"/>
      <c r="J329" s="10"/>
      <c r="K329" s="11"/>
      <c r="L329" s="10"/>
      <c r="M329" s="11"/>
    </row>
    <row r="330" customFormat="false" ht="12.8" hidden="false" customHeight="false" outlineLevel="0" collapsed="false">
      <c r="A330" s="12" t="s">
        <v>355</v>
      </c>
      <c r="B330" s="1" t="s">
        <v>21</v>
      </c>
      <c r="C330" s="2" t="n">
        <f aca="false">VLOOKUP(A330,Árvore_completa!$AN$77:$AO$789,2)</f>
        <v>0</v>
      </c>
      <c r="D330" s="1" t="str">
        <f aca="false">INDEX($A$1:$A$2047,ROW($A410)+ROW($A250),1)</f>
        <v>9P149</v>
      </c>
      <c r="E330" s="1" t="str">
        <f aca="false">INDEX($A$1:$A$2047,ROW($A410)+ROW($A251),1)</f>
        <v>9P150</v>
      </c>
      <c r="F330" s="9" t="str">
        <f aca="false">IF(ISNA(MATCH(A330,#REF!,0 )),"Não","Sim")</f>
        <v>Sim</v>
      </c>
      <c r="G330" s="9" t="e">
        <f aca="false">COUNTIF(#REF!,A330)</f>
        <v>#REF!</v>
      </c>
      <c r="H330" s="10"/>
      <c r="I330" s="11"/>
      <c r="J330" s="10"/>
      <c r="K330" s="11"/>
      <c r="L330" s="10"/>
      <c r="M330" s="11"/>
    </row>
    <row r="331" customFormat="false" ht="12.8" hidden="false" customHeight="false" outlineLevel="0" collapsed="false">
      <c r="A331" s="12" t="s">
        <v>356</v>
      </c>
      <c r="B331" s="1" t="s">
        <v>21</v>
      </c>
      <c r="C331" s="2" t="n">
        <f aca="false">VLOOKUP(A331,Árvore_completa!$AN$77:$AO$789,2)</f>
        <v>0</v>
      </c>
      <c r="D331" s="1" t="str">
        <f aca="false">INDEX($A$1:$A$2047,ROW($A411)+ROW($A251),1)</f>
        <v>9P151</v>
      </c>
      <c r="E331" s="1" t="str">
        <f aca="false">INDEX($A$1:$A$2047,ROW($A411)+ROW($A252),1)</f>
        <v>9P152</v>
      </c>
      <c r="F331" s="9" t="str">
        <f aca="false">IF(ISNA(MATCH(A331,#REF!,0 )),"Não","Sim")</f>
        <v>Sim</v>
      </c>
      <c r="G331" s="9" t="e">
        <f aca="false">COUNTIF(#REF!,A331)</f>
        <v>#REF!</v>
      </c>
      <c r="H331" s="10"/>
      <c r="I331" s="11"/>
      <c r="J331" s="10"/>
      <c r="K331" s="11"/>
      <c r="L331" s="10"/>
      <c r="M331" s="11"/>
    </row>
    <row r="332" customFormat="false" ht="12.8" hidden="false" customHeight="false" outlineLevel="0" collapsed="false">
      <c r="A332" s="12" t="s">
        <v>357</v>
      </c>
      <c r="B332" s="1" t="s">
        <v>21</v>
      </c>
      <c r="C332" s="2" t="n">
        <f aca="false">VLOOKUP(A332,Árvore_completa!$AN$77:$AO$789,2)</f>
        <v>0</v>
      </c>
      <c r="D332" s="1" t="str">
        <f aca="false">INDEX($A$1:$A$2047,ROW($A412)+ROW($A252),1)</f>
        <v>9P153</v>
      </c>
      <c r="E332" s="1" t="str">
        <f aca="false">INDEX($A$1:$A$2047,ROW($A412)+ROW($A253),1)</f>
        <v>9P154</v>
      </c>
      <c r="F332" s="9" t="str">
        <f aca="false">IF(ISNA(MATCH(A332,#REF!,0 )),"Não","Sim")</f>
        <v>Sim</v>
      </c>
      <c r="G332" s="9" t="e">
        <f aca="false">COUNTIF(#REF!,A332)</f>
        <v>#REF!</v>
      </c>
      <c r="H332" s="10"/>
      <c r="I332" s="11"/>
      <c r="J332" s="10"/>
      <c r="K332" s="11"/>
      <c r="L332" s="10"/>
      <c r="M332" s="11"/>
    </row>
    <row r="333" customFormat="false" ht="12.8" hidden="false" customHeight="false" outlineLevel="0" collapsed="false">
      <c r="A333" s="12" t="s">
        <v>358</v>
      </c>
      <c r="B333" s="1" t="s">
        <v>21</v>
      </c>
      <c r="C333" s="2" t="n">
        <f aca="false">VLOOKUP(A333,Árvore_completa!$AN$77:$AO$789,2)</f>
        <v>0</v>
      </c>
      <c r="D333" s="1" t="str">
        <f aca="false">INDEX($A$1:$A$2047,ROW($A413)+ROW($A253),1)</f>
        <v>9P155</v>
      </c>
      <c r="E333" s="1" t="str">
        <f aca="false">INDEX($A$1:$A$2047,ROW($A413)+ROW($A254),1)</f>
        <v>9P156</v>
      </c>
      <c r="F333" s="9" t="str">
        <f aca="false">IF(ISNA(MATCH(A333,#REF!,0 )),"Não","Sim")</f>
        <v>Sim</v>
      </c>
      <c r="G333" s="9" t="e">
        <f aca="false">COUNTIF(#REF!,A333)</f>
        <v>#REF!</v>
      </c>
      <c r="H333" s="10"/>
      <c r="I333" s="11"/>
      <c r="J333" s="10"/>
      <c r="K333" s="11"/>
      <c r="L333" s="10"/>
      <c r="M333" s="11"/>
    </row>
    <row r="334" customFormat="false" ht="12.8" hidden="false" customHeight="false" outlineLevel="0" collapsed="false">
      <c r="A334" s="12" t="s">
        <v>359</v>
      </c>
      <c r="B334" s="1" t="s">
        <v>21</v>
      </c>
      <c r="C334" s="2" t="n">
        <f aca="false">VLOOKUP(A334,Árvore_completa!$AN$77:$AO$789,2)</f>
        <v>0</v>
      </c>
      <c r="D334" s="1" t="str">
        <f aca="false">INDEX($A$1:$A$2047,ROW($A414)+ROW($A254),1)</f>
        <v>9P157</v>
      </c>
      <c r="E334" s="1" t="str">
        <f aca="false">INDEX($A$1:$A$2047,ROW($A414)+ROW($A255),1)</f>
        <v>9P158</v>
      </c>
      <c r="F334" s="9" t="str">
        <f aca="false">IF(ISNA(MATCH(A334,#REF!,0 )),"Não","Sim")</f>
        <v>Sim</v>
      </c>
      <c r="G334" s="9" t="e">
        <f aca="false">COUNTIF(#REF!,A334)</f>
        <v>#REF!</v>
      </c>
      <c r="H334" s="10"/>
      <c r="I334" s="11"/>
      <c r="J334" s="10"/>
      <c r="K334" s="11"/>
      <c r="L334" s="10"/>
      <c r="M334" s="11"/>
    </row>
    <row r="335" customFormat="false" ht="12.8" hidden="false" customHeight="false" outlineLevel="0" collapsed="false">
      <c r="A335" s="12" t="s">
        <v>360</v>
      </c>
      <c r="B335" s="1" t="s">
        <v>21</v>
      </c>
      <c r="C335" s="2" t="n">
        <f aca="false">VLOOKUP(A335,Árvore_completa!$AN$77:$AO$789,2)</f>
        <v>0</v>
      </c>
      <c r="D335" s="1" t="str">
        <f aca="false">INDEX($A$1:$A$2047,ROW($A415)+ROW($A255),1)</f>
        <v>9P159</v>
      </c>
      <c r="E335" s="1" t="str">
        <f aca="false">INDEX($A$1:$A$2047,ROW($A415)+ROW($A256),1)</f>
        <v>9P160</v>
      </c>
      <c r="F335" s="9" t="str">
        <f aca="false">IF(ISNA(MATCH(A335,#REF!,0 )),"Não","Sim")</f>
        <v>Sim</v>
      </c>
      <c r="G335" s="9" t="e">
        <f aca="false">COUNTIF(#REF!,A335)</f>
        <v>#REF!</v>
      </c>
      <c r="H335" s="10"/>
      <c r="I335" s="11"/>
      <c r="J335" s="10"/>
      <c r="K335" s="11"/>
      <c r="L335" s="10"/>
      <c r="M335" s="11"/>
    </row>
    <row r="336" customFormat="false" ht="12.8" hidden="false" customHeight="false" outlineLevel="0" collapsed="false">
      <c r="A336" s="12" t="s">
        <v>361</v>
      </c>
      <c r="B336" s="1" t="s">
        <v>21</v>
      </c>
      <c r="C336" s="2" t="n">
        <f aca="false">VLOOKUP(A336,Árvore_completa!$AN$77:$AO$789,2)</f>
        <v>0</v>
      </c>
      <c r="D336" s="1" t="str">
        <f aca="false">INDEX($A$1:$A$2047,ROW($A416)+ROW($A256),1)</f>
        <v>9P161</v>
      </c>
      <c r="E336" s="1" t="str">
        <f aca="false">INDEX($A$1:$A$2047,ROW($A416)+ROW($A257),1)</f>
        <v>9P162</v>
      </c>
      <c r="F336" s="9" t="str">
        <f aca="false">IF(ISNA(MATCH(A336,#REF!,0 )),"Não","Sim")</f>
        <v>Sim</v>
      </c>
      <c r="G336" s="9" t="e">
        <f aca="false">COUNTIF(#REF!,A336)</f>
        <v>#REF!</v>
      </c>
      <c r="H336" s="10"/>
      <c r="I336" s="11"/>
      <c r="J336" s="10"/>
      <c r="K336" s="11"/>
      <c r="L336" s="10"/>
      <c r="M336" s="11"/>
    </row>
    <row r="337" customFormat="false" ht="12.8" hidden="false" customHeight="false" outlineLevel="0" collapsed="false">
      <c r="A337" s="12" t="s">
        <v>362</v>
      </c>
      <c r="B337" s="1" t="s">
        <v>21</v>
      </c>
      <c r="C337" s="2" t="n">
        <f aca="false">VLOOKUP(A337,Árvore_completa!$AN$77:$AO$789,2)</f>
        <v>0</v>
      </c>
      <c r="D337" s="1" t="str">
        <f aca="false">INDEX($A$1:$A$2047,ROW($A417)+ROW($A257),1)</f>
        <v>9P163</v>
      </c>
      <c r="E337" s="1" t="str">
        <f aca="false">INDEX($A$1:$A$2047,ROW($A417)+ROW($A258),1)</f>
        <v>9P164</v>
      </c>
      <c r="F337" s="9" t="str">
        <f aca="false">IF(ISNA(MATCH(A337,#REF!,0 )),"Não","Sim")</f>
        <v>Sim</v>
      </c>
      <c r="G337" s="9" t="e">
        <f aca="false">COUNTIF(#REF!,A337)</f>
        <v>#REF!</v>
      </c>
      <c r="H337" s="10"/>
      <c r="I337" s="11"/>
      <c r="J337" s="10"/>
      <c r="K337" s="11"/>
      <c r="L337" s="10"/>
      <c r="M337" s="11"/>
    </row>
    <row r="338" customFormat="false" ht="12.8" hidden="false" customHeight="false" outlineLevel="0" collapsed="false">
      <c r="A338" s="12" t="s">
        <v>363</v>
      </c>
      <c r="B338" s="1" t="s">
        <v>21</v>
      </c>
      <c r="C338" s="2" t="n">
        <f aca="false">VLOOKUP(A338,Árvore_completa!$AN$77:$AO$789,2)</f>
        <v>0</v>
      </c>
      <c r="D338" s="1" t="str">
        <f aca="false">INDEX($A$1:$A$2047,ROW($A418)+ROW($A258),1)</f>
        <v>9P165</v>
      </c>
      <c r="E338" s="1" t="str">
        <f aca="false">INDEX($A$1:$A$2047,ROW($A418)+ROW($A259),1)</f>
        <v>9P166</v>
      </c>
      <c r="F338" s="9" t="str">
        <f aca="false">IF(ISNA(MATCH(A338,#REF!,0 )),"Não","Sim")</f>
        <v>Sim</v>
      </c>
      <c r="G338" s="9" t="e">
        <f aca="false">COUNTIF(#REF!,A338)</f>
        <v>#REF!</v>
      </c>
      <c r="H338" s="10"/>
      <c r="I338" s="11"/>
      <c r="J338" s="10"/>
      <c r="K338" s="11"/>
      <c r="L338" s="10"/>
      <c r="M338" s="11"/>
    </row>
    <row r="339" customFormat="false" ht="12.8" hidden="false" customHeight="false" outlineLevel="0" collapsed="false">
      <c r="A339" s="12" t="s">
        <v>364</v>
      </c>
      <c r="B339" s="1" t="s">
        <v>21</v>
      </c>
      <c r="C339" s="2" t="n">
        <f aca="false">VLOOKUP(A339,Árvore_completa!$AN$77:$AO$789,2)</f>
        <v>0</v>
      </c>
      <c r="D339" s="1" t="str">
        <f aca="false">INDEX($A$1:$A$2047,ROW($A419)+ROW($A259),1)</f>
        <v>9P167</v>
      </c>
      <c r="E339" s="1" t="str">
        <f aca="false">INDEX($A$1:$A$2047,ROW($A419)+ROW($A260),1)</f>
        <v>9P168</v>
      </c>
      <c r="F339" s="9" t="str">
        <f aca="false">IF(ISNA(MATCH(A339,#REF!,0 )),"Não","Sim")</f>
        <v>Sim</v>
      </c>
      <c r="G339" s="9" t="e">
        <f aca="false">COUNTIF(#REF!,A339)</f>
        <v>#REF!</v>
      </c>
      <c r="H339" s="10"/>
      <c r="I339" s="11"/>
      <c r="J339" s="10"/>
      <c r="K339" s="11"/>
      <c r="L339" s="10"/>
      <c r="M339" s="11"/>
    </row>
    <row r="340" customFormat="false" ht="12.8" hidden="false" customHeight="false" outlineLevel="0" collapsed="false">
      <c r="A340" s="12" t="s">
        <v>365</v>
      </c>
      <c r="B340" s="1" t="s">
        <v>21</v>
      </c>
      <c r="C340" s="2" t="n">
        <f aca="false">VLOOKUP(A340,Árvore_completa!$AN$77:$AO$789,2)</f>
        <v>0</v>
      </c>
      <c r="D340" s="1" t="str">
        <f aca="false">INDEX($A$1:$A$2047,ROW($A420)+ROW($A260),1)</f>
        <v>9P169</v>
      </c>
      <c r="E340" s="1" t="str">
        <f aca="false">INDEX($A$1:$A$2047,ROW($A420)+ROW($A261),1)</f>
        <v>9P170</v>
      </c>
      <c r="F340" s="9" t="str">
        <f aca="false">IF(ISNA(MATCH(A340,#REF!,0 )),"Não","Sim")</f>
        <v>Sim</v>
      </c>
      <c r="G340" s="9" t="e">
        <f aca="false">COUNTIF(#REF!,A340)</f>
        <v>#REF!</v>
      </c>
      <c r="H340" s="10"/>
      <c r="I340" s="11"/>
      <c r="J340" s="10"/>
      <c r="K340" s="11"/>
      <c r="L340" s="10"/>
      <c r="M340" s="11"/>
    </row>
    <row r="341" customFormat="false" ht="12.8" hidden="false" customHeight="false" outlineLevel="0" collapsed="false">
      <c r="A341" s="12" t="s">
        <v>366</v>
      </c>
      <c r="B341" s="1" t="s">
        <v>21</v>
      </c>
      <c r="C341" s="2" t="n">
        <f aca="false">VLOOKUP(A341,Árvore_completa!$AN$77:$AO$789,2)</f>
        <v>0</v>
      </c>
      <c r="D341" s="1" t="str">
        <f aca="false">INDEX($A$1:$A$2047,ROW($A421)+ROW($A261),1)</f>
        <v>9P171</v>
      </c>
      <c r="E341" s="1" t="str">
        <f aca="false">INDEX($A$1:$A$2047,ROW($A421)+ROW($A262),1)</f>
        <v>9P172</v>
      </c>
      <c r="F341" s="9" t="str">
        <f aca="false">IF(ISNA(MATCH(A341,#REF!,0 )),"Não","Sim")</f>
        <v>Sim</v>
      </c>
      <c r="G341" s="9" t="e">
        <f aca="false">COUNTIF(#REF!,A341)</f>
        <v>#REF!</v>
      </c>
      <c r="H341" s="10"/>
      <c r="I341" s="11"/>
      <c r="J341" s="10"/>
      <c r="K341" s="11"/>
      <c r="L341" s="10"/>
      <c r="M341" s="11"/>
    </row>
    <row r="342" customFormat="false" ht="12.8" hidden="false" customHeight="false" outlineLevel="0" collapsed="false">
      <c r="A342" s="12" t="s">
        <v>367</v>
      </c>
      <c r="B342" s="1" t="s">
        <v>21</v>
      </c>
      <c r="C342" s="2" t="n">
        <f aca="false">VLOOKUP(A342,Árvore_completa!$AN$77:$AO$789,2)</f>
        <v>0</v>
      </c>
      <c r="D342" s="1" t="str">
        <f aca="false">INDEX($A$1:$A$2047,ROW($A422)+ROW($A262),1)</f>
        <v>9P173</v>
      </c>
      <c r="E342" s="1" t="str">
        <f aca="false">INDEX($A$1:$A$2047,ROW($A422)+ROW($A263),1)</f>
        <v>9P174</v>
      </c>
      <c r="F342" s="9" t="str">
        <f aca="false">IF(ISNA(MATCH(A342,#REF!,0 )),"Não","Sim")</f>
        <v>Sim</v>
      </c>
      <c r="G342" s="9" t="e">
        <f aca="false">COUNTIF(#REF!,A342)</f>
        <v>#REF!</v>
      </c>
      <c r="H342" s="10"/>
      <c r="I342" s="11"/>
      <c r="J342" s="10"/>
      <c r="K342" s="11"/>
      <c r="L342" s="10"/>
      <c r="M342" s="11"/>
    </row>
    <row r="343" customFormat="false" ht="12.8" hidden="false" customHeight="false" outlineLevel="0" collapsed="false">
      <c r="A343" s="12" t="s">
        <v>368</v>
      </c>
      <c r="B343" s="1" t="s">
        <v>21</v>
      </c>
      <c r="C343" s="2" t="n">
        <f aca="false">VLOOKUP(A343,Árvore_completa!$AN$77:$AO$789,2)</f>
        <v>0</v>
      </c>
      <c r="D343" s="1" t="str">
        <f aca="false">INDEX($A$1:$A$2047,ROW($A423)+ROW($A263),1)</f>
        <v>9P175</v>
      </c>
      <c r="E343" s="1" t="str">
        <f aca="false">INDEX($A$1:$A$2047,ROW($A423)+ROW($A264),1)</f>
        <v>9P176</v>
      </c>
      <c r="F343" s="9" t="str">
        <f aca="false">IF(ISNA(MATCH(A343,#REF!,0 )),"Não","Sim")</f>
        <v>Sim</v>
      </c>
      <c r="G343" s="9" t="e">
        <f aca="false">COUNTIF(#REF!,A343)</f>
        <v>#REF!</v>
      </c>
      <c r="H343" s="10"/>
      <c r="I343" s="11"/>
      <c r="J343" s="10"/>
      <c r="K343" s="11"/>
      <c r="L343" s="10"/>
      <c r="M343" s="11"/>
    </row>
    <row r="344" customFormat="false" ht="12.8" hidden="false" customHeight="false" outlineLevel="0" collapsed="false">
      <c r="A344" s="12" t="s">
        <v>369</v>
      </c>
      <c r="B344" s="1" t="s">
        <v>21</v>
      </c>
      <c r="C344" s="2" t="n">
        <f aca="false">VLOOKUP(A344,Árvore_completa!$AN$77:$AO$789,2)</f>
        <v>0</v>
      </c>
      <c r="D344" s="1" t="str">
        <f aca="false">INDEX($A$1:$A$2047,ROW($A424)+ROW($A264),1)</f>
        <v>9P177</v>
      </c>
      <c r="E344" s="1" t="str">
        <f aca="false">INDEX($A$1:$A$2047,ROW($A424)+ROW($A265),1)</f>
        <v>9P178</v>
      </c>
      <c r="F344" s="9" t="str">
        <f aca="false">IF(ISNA(MATCH(A344,#REF!,0 )),"Não","Sim")</f>
        <v>Sim</v>
      </c>
      <c r="G344" s="9" t="e">
        <f aca="false">COUNTIF(#REF!,A344)</f>
        <v>#REF!</v>
      </c>
      <c r="H344" s="10"/>
      <c r="I344" s="11"/>
      <c r="J344" s="10"/>
      <c r="K344" s="11"/>
      <c r="L344" s="10"/>
      <c r="M344" s="11"/>
    </row>
    <row r="345" customFormat="false" ht="12.8" hidden="false" customHeight="false" outlineLevel="0" collapsed="false">
      <c r="A345" s="12" t="s">
        <v>370</v>
      </c>
      <c r="B345" s="1" t="s">
        <v>21</v>
      </c>
      <c r="C345" s="2" t="n">
        <f aca="false">VLOOKUP(A345,Árvore_completa!$AN$77:$AO$789,2)</f>
        <v>0</v>
      </c>
      <c r="D345" s="1" t="str">
        <f aca="false">INDEX($A$1:$A$2047,ROW($A425)+ROW($A265),1)</f>
        <v>9P179</v>
      </c>
      <c r="E345" s="1" t="str">
        <f aca="false">INDEX($A$1:$A$2047,ROW($A425)+ROW($A266),1)</f>
        <v>9P180</v>
      </c>
      <c r="F345" s="9" t="str">
        <f aca="false">IF(ISNA(MATCH(A345,#REF!,0 )),"Não","Sim")</f>
        <v>Sim</v>
      </c>
      <c r="G345" s="9" t="e">
        <f aca="false">COUNTIF(#REF!,A345)</f>
        <v>#REF!</v>
      </c>
      <c r="H345" s="10"/>
      <c r="I345" s="11"/>
      <c r="J345" s="10"/>
      <c r="K345" s="11"/>
      <c r="L345" s="10"/>
      <c r="M345" s="11"/>
    </row>
    <row r="346" customFormat="false" ht="12.8" hidden="false" customHeight="false" outlineLevel="0" collapsed="false">
      <c r="A346" s="12" t="s">
        <v>371</v>
      </c>
      <c r="B346" s="1" t="s">
        <v>21</v>
      </c>
      <c r="C346" s="2" t="n">
        <f aca="false">VLOOKUP(A346,Árvore_completa!$AN$77:$AO$789,2)</f>
        <v>0</v>
      </c>
      <c r="D346" s="1" t="str">
        <f aca="false">INDEX($A$1:$A$2047,ROW($A426)+ROW($A266),1)</f>
        <v>9P181</v>
      </c>
      <c r="E346" s="1" t="str">
        <f aca="false">INDEX($A$1:$A$2047,ROW($A426)+ROW($A267),1)</f>
        <v>9P182</v>
      </c>
      <c r="F346" s="9" t="str">
        <f aca="false">IF(ISNA(MATCH(A346,#REF!,0 )),"Não","Sim")</f>
        <v>Sim</v>
      </c>
      <c r="G346" s="9" t="e">
        <f aca="false">COUNTIF(#REF!,A346)</f>
        <v>#REF!</v>
      </c>
      <c r="H346" s="10"/>
      <c r="I346" s="11"/>
      <c r="J346" s="10"/>
      <c r="K346" s="11"/>
      <c r="L346" s="10"/>
      <c r="M346" s="11"/>
    </row>
    <row r="347" customFormat="false" ht="12.8" hidden="false" customHeight="false" outlineLevel="0" collapsed="false">
      <c r="A347" s="12" t="s">
        <v>372</v>
      </c>
      <c r="B347" s="1" t="s">
        <v>21</v>
      </c>
      <c r="C347" s="2" t="n">
        <f aca="false">VLOOKUP(A347,Árvore_completa!$AN$77:$AO$789,2)</f>
        <v>0</v>
      </c>
      <c r="D347" s="1" t="str">
        <f aca="false">INDEX($A$1:$A$2047,ROW($A427)+ROW($A267),1)</f>
        <v>9P183</v>
      </c>
      <c r="E347" s="1" t="str">
        <f aca="false">INDEX($A$1:$A$2047,ROW($A427)+ROW($A268),1)</f>
        <v>9P184</v>
      </c>
      <c r="F347" s="9" t="str">
        <f aca="false">IF(ISNA(MATCH(A347,#REF!,0 )),"Não","Sim")</f>
        <v>Sim</v>
      </c>
      <c r="G347" s="9" t="e">
        <f aca="false">COUNTIF(#REF!,A347)</f>
        <v>#REF!</v>
      </c>
      <c r="H347" s="10"/>
      <c r="I347" s="11"/>
      <c r="J347" s="10"/>
      <c r="K347" s="11"/>
      <c r="L347" s="10"/>
      <c r="M347" s="11"/>
    </row>
    <row r="348" customFormat="false" ht="12.8" hidden="false" customHeight="false" outlineLevel="0" collapsed="false">
      <c r="A348" s="12" t="s">
        <v>373</v>
      </c>
      <c r="B348" s="1" t="s">
        <v>21</v>
      </c>
      <c r="C348" s="2" t="n">
        <f aca="false">VLOOKUP(A348,Árvore_completa!$AN$77:$AO$789,2)</f>
        <v>0</v>
      </c>
      <c r="D348" s="1" t="str">
        <f aca="false">INDEX($A$1:$A$2047,ROW($A428)+ROW($A268),1)</f>
        <v>9P185</v>
      </c>
      <c r="E348" s="1" t="str">
        <f aca="false">INDEX($A$1:$A$2047,ROW($A428)+ROW($A269),1)</f>
        <v>9P186</v>
      </c>
      <c r="F348" s="9" t="str">
        <f aca="false">IF(ISNA(MATCH(A348,#REF!,0 )),"Não","Sim")</f>
        <v>Sim</v>
      </c>
      <c r="G348" s="9" t="e">
        <f aca="false">COUNTIF(#REF!,A348)</f>
        <v>#REF!</v>
      </c>
      <c r="H348" s="10"/>
      <c r="I348" s="11"/>
      <c r="J348" s="10"/>
      <c r="K348" s="11"/>
      <c r="L348" s="10"/>
      <c r="M348" s="11"/>
    </row>
    <row r="349" customFormat="false" ht="12.8" hidden="false" customHeight="false" outlineLevel="0" collapsed="false">
      <c r="A349" s="12" t="s">
        <v>374</v>
      </c>
      <c r="B349" s="1" t="s">
        <v>21</v>
      </c>
      <c r="C349" s="2" t="n">
        <f aca="false">VLOOKUP(A349,Árvore_completa!$AN$77:$AO$789,2)</f>
        <v>0</v>
      </c>
      <c r="D349" s="1" t="str">
        <f aca="false">INDEX($A$1:$A$2047,ROW($A429)+ROW($A269),1)</f>
        <v>9P187</v>
      </c>
      <c r="E349" s="1" t="str">
        <f aca="false">INDEX($A$1:$A$2047,ROW($A429)+ROW($A270),1)</f>
        <v>9P188</v>
      </c>
      <c r="F349" s="9" t="str">
        <f aca="false">IF(ISNA(MATCH(A349,#REF!,0 )),"Não","Sim")</f>
        <v>Sim</v>
      </c>
      <c r="G349" s="9" t="e">
        <f aca="false">COUNTIF(#REF!,A349)</f>
        <v>#REF!</v>
      </c>
      <c r="H349" s="10"/>
      <c r="I349" s="11"/>
      <c r="J349" s="10"/>
      <c r="K349" s="11"/>
      <c r="L349" s="10"/>
      <c r="M349" s="11"/>
    </row>
    <row r="350" customFormat="false" ht="12.8" hidden="false" customHeight="false" outlineLevel="0" collapsed="false">
      <c r="A350" s="12" t="s">
        <v>375</v>
      </c>
      <c r="B350" s="1" t="s">
        <v>21</v>
      </c>
      <c r="C350" s="2" t="n">
        <f aca="false">VLOOKUP(A350,Árvore_completa!$AN$77:$AO$789,2)</f>
        <v>0</v>
      </c>
      <c r="D350" s="1" t="str">
        <f aca="false">INDEX($A$1:$A$2047,ROW($A430)+ROW($A270),1)</f>
        <v>9P189</v>
      </c>
      <c r="E350" s="1" t="str">
        <f aca="false">INDEX($A$1:$A$2047,ROW($A430)+ROW($A271),1)</f>
        <v>9P190</v>
      </c>
      <c r="F350" s="9" t="str">
        <f aca="false">IF(ISNA(MATCH(A350,#REF!,0 )),"Não","Sim")</f>
        <v>Sim</v>
      </c>
      <c r="G350" s="9" t="e">
        <f aca="false">COUNTIF(#REF!,A350)</f>
        <v>#REF!</v>
      </c>
      <c r="H350" s="10"/>
      <c r="I350" s="11"/>
      <c r="J350" s="10"/>
      <c r="K350" s="11"/>
      <c r="L350" s="10"/>
      <c r="M350" s="11"/>
    </row>
    <row r="351" customFormat="false" ht="12.8" hidden="false" customHeight="false" outlineLevel="0" collapsed="false">
      <c r="A351" s="12" t="s">
        <v>376</v>
      </c>
      <c r="B351" s="1" t="s">
        <v>21</v>
      </c>
      <c r="C351" s="2" t="n">
        <f aca="false">VLOOKUP(A351,Árvore_completa!$AN$77:$AO$789,2)</f>
        <v>0</v>
      </c>
      <c r="D351" s="1" t="str">
        <f aca="false">INDEX($A$1:$A$2047,ROW($A431)+ROW($A271),1)</f>
        <v>9P191</v>
      </c>
      <c r="E351" s="1" t="str">
        <f aca="false">INDEX($A$1:$A$2047,ROW($A431)+ROW($A272),1)</f>
        <v>9P192</v>
      </c>
      <c r="F351" s="9" t="str">
        <f aca="false">IF(ISNA(MATCH(A351,#REF!,0 )),"Não","Sim")</f>
        <v>Sim</v>
      </c>
      <c r="G351" s="9" t="e">
        <f aca="false">COUNTIF(#REF!,A351)</f>
        <v>#REF!</v>
      </c>
      <c r="H351" s="10"/>
      <c r="I351" s="11"/>
      <c r="J351" s="10"/>
      <c r="K351" s="11"/>
      <c r="L351" s="10"/>
      <c r="M351" s="11"/>
    </row>
    <row r="352" customFormat="false" ht="12.8" hidden="false" customHeight="false" outlineLevel="0" collapsed="false">
      <c r="A352" s="17" t="s">
        <v>377</v>
      </c>
      <c r="B352" s="1" t="s">
        <v>21</v>
      </c>
      <c r="C352" s="2" t="n">
        <f aca="false">VLOOKUP(A352,Árvore_completa!$AN$77:$AO$789,2)</f>
        <v>0</v>
      </c>
      <c r="D352" s="1" t="str">
        <f aca="false">INDEX($A$1:$A$2047,ROW($A432)+ROW($A272),1)</f>
        <v>9P193</v>
      </c>
      <c r="E352" s="1" t="str">
        <f aca="false">INDEX($A$1:$A$2047,ROW($A432)+ROW($A273),1)</f>
        <v>9P194</v>
      </c>
      <c r="F352" s="9" t="str">
        <f aca="false">IF(ISNA(MATCH(A352,#REF!,0 )),"Não","Sim")</f>
        <v>Sim</v>
      </c>
      <c r="G352" s="9" t="e">
        <f aca="false">COUNTIF(#REF!,A352)</f>
        <v>#REF!</v>
      </c>
      <c r="H352" s="10"/>
      <c r="I352" s="11"/>
      <c r="J352" s="10"/>
      <c r="K352" s="11"/>
      <c r="L352" s="10"/>
      <c r="M352" s="11"/>
    </row>
    <row r="353" customFormat="false" ht="12.8" hidden="false" customHeight="false" outlineLevel="0" collapsed="false">
      <c r="A353" s="17" t="s">
        <v>378</v>
      </c>
      <c r="B353" s="1" t="s">
        <v>21</v>
      </c>
      <c r="C353" s="2" t="n">
        <f aca="false">VLOOKUP(A353,Árvore_completa!$AN$77:$AO$789,2)</f>
        <v>0</v>
      </c>
      <c r="D353" s="1" t="str">
        <f aca="false">INDEX($A$1:$A$2047,ROW($A433)+ROW($A273),1)</f>
        <v>9P195</v>
      </c>
      <c r="E353" s="1" t="str">
        <f aca="false">INDEX($A$1:$A$2047,ROW($A433)+ROW($A274),1)</f>
        <v>9P196</v>
      </c>
      <c r="F353" s="9" t="str">
        <f aca="false">IF(ISNA(MATCH(A353,#REF!,0 )),"Não","Sim")</f>
        <v>Sim</v>
      </c>
      <c r="G353" s="9" t="e">
        <f aca="false">COUNTIF(#REF!,A353)</f>
        <v>#REF!</v>
      </c>
      <c r="H353" s="10"/>
      <c r="I353" s="11"/>
      <c r="J353" s="10"/>
      <c r="K353" s="11"/>
      <c r="L353" s="10"/>
      <c r="M353" s="11"/>
    </row>
    <row r="354" customFormat="false" ht="12.8" hidden="false" customHeight="false" outlineLevel="0" collapsed="false">
      <c r="A354" s="17" t="s">
        <v>379</v>
      </c>
      <c r="B354" s="1" t="s">
        <v>21</v>
      </c>
      <c r="C354" s="2" t="n">
        <f aca="false">VLOOKUP(A354,Árvore_completa!$AN$77:$AO$789,2)</f>
        <v>0</v>
      </c>
      <c r="D354" s="1" t="str">
        <f aca="false">INDEX($A$1:$A$2047,ROW($A434)+ROW($A274),1)</f>
        <v>9P197</v>
      </c>
      <c r="E354" s="1" t="str">
        <f aca="false">INDEX($A$1:$A$2047,ROW($A434)+ROW($A275),1)</f>
        <v>9P198</v>
      </c>
      <c r="F354" s="9" t="str">
        <f aca="false">IF(ISNA(MATCH(A354,#REF!,0 )),"Não","Sim")</f>
        <v>Sim</v>
      </c>
      <c r="G354" s="9" t="e">
        <f aca="false">COUNTIF(#REF!,A354)</f>
        <v>#REF!</v>
      </c>
      <c r="H354" s="10"/>
      <c r="I354" s="11"/>
      <c r="J354" s="10"/>
      <c r="K354" s="11"/>
      <c r="L354" s="10"/>
      <c r="M354" s="11"/>
    </row>
    <row r="355" customFormat="false" ht="12.8" hidden="false" customHeight="false" outlineLevel="0" collapsed="false">
      <c r="A355" s="17" t="s">
        <v>380</v>
      </c>
      <c r="B355" s="1" t="s">
        <v>21</v>
      </c>
      <c r="C355" s="2" t="n">
        <f aca="false">VLOOKUP(A355,Árvore_completa!$AN$797:$AO$1024,2)</f>
        <v>0</v>
      </c>
      <c r="D355" s="1" t="str">
        <f aca="false">INDEX($A$1:$A$2047,ROW($A435)+ROW($A275),1)</f>
        <v>9P199</v>
      </c>
      <c r="E355" s="1" t="str">
        <f aca="false">INDEX($A$1:$A$2047,ROW($A435)+ROW($A276),1)</f>
        <v>9P200</v>
      </c>
      <c r="F355" s="9" t="str">
        <f aca="false">IF(ISNA(MATCH(A355,#REF!,0 )),"Não","Sim")</f>
        <v>Sim</v>
      </c>
      <c r="G355" s="9" t="e">
        <f aca="false">COUNTIF(#REF!,A355)</f>
        <v>#REF!</v>
      </c>
      <c r="H355" s="10"/>
      <c r="I355" s="11"/>
      <c r="J355" s="10"/>
      <c r="K355" s="11"/>
      <c r="L355" s="10"/>
      <c r="M355" s="11"/>
    </row>
    <row r="356" customFormat="false" ht="12.8" hidden="false" customHeight="false" outlineLevel="0" collapsed="false">
      <c r="A356" s="17" t="s">
        <v>381</v>
      </c>
      <c r="B356" s="1" t="s">
        <v>21</v>
      </c>
      <c r="C356" s="2" t="n">
        <f aca="false">VLOOKUP(A356,Árvore_completa!$AN$797:$AO$1024,2)</f>
        <v>0</v>
      </c>
      <c r="D356" s="1" t="str">
        <f aca="false">INDEX($A$1:$A$2047,ROW($A436)+ROW($A276),1)</f>
        <v>9P201</v>
      </c>
      <c r="E356" s="1" t="str">
        <f aca="false">INDEX($A$1:$A$2047,ROW($A436)+ROW($A277),1)</f>
        <v>9P202</v>
      </c>
      <c r="F356" s="9" t="str">
        <f aca="false">IF(ISNA(MATCH(A356,#REF!,0 )),"Não","Sim")</f>
        <v>Sim</v>
      </c>
      <c r="G356" s="9" t="e">
        <f aca="false">COUNTIF(#REF!,A356)</f>
        <v>#REF!</v>
      </c>
      <c r="H356" s="10"/>
      <c r="I356" s="11"/>
      <c r="J356" s="10"/>
      <c r="K356" s="11"/>
      <c r="L356" s="10"/>
      <c r="M356" s="11"/>
    </row>
    <row r="357" customFormat="false" ht="12.8" hidden="false" customHeight="false" outlineLevel="0" collapsed="false">
      <c r="A357" s="17" t="s">
        <v>382</v>
      </c>
      <c r="B357" s="1" t="s">
        <v>21</v>
      </c>
      <c r="C357" s="2" t="n">
        <f aca="false">VLOOKUP(A357,Árvore_completa!$AN$797:$AO$1024,2)</f>
        <v>0</v>
      </c>
      <c r="D357" s="1" t="str">
        <f aca="false">INDEX($A$1:$A$2047,ROW($A437)+ROW($A277),1)</f>
        <v>9P203</v>
      </c>
      <c r="E357" s="1" t="str">
        <f aca="false">INDEX($A$1:$A$2047,ROW($A437)+ROW($A278),1)</f>
        <v>9P204</v>
      </c>
      <c r="F357" s="9" t="str">
        <f aca="false">IF(ISNA(MATCH(A357,#REF!,0 )),"Não","Sim")</f>
        <v>Sim</v>
      </c>
      <c r="G357" s="9" t="e">
        <f aca="false">COUNTIF(#REF!,A357)</f>
        <v>#REF!</v>
      </c>
      <c r="H357" s="10"/>
      <c r="I357" s="11"/>
      <c r="J357" s="10"/>
      <c r="K357" s="11"/>
      <c r="L357" s="10"/>
      <c r="M357" s="11"/>
    </row>
    <row r="358" customFormat="false" ht="12.8" hidden="false" customHeight="false" outlineLevel="0" collapsed="false">
      <c r="A358" s="17" t="s">
        <v>383</v>
      </c>
      <c r="B358" s="1" t="s">
        <v>21</v>
      </c>
      <c r="C358" s="2" t="n">
        <f aca="false">VLOOKUP(A358,Árvore_completa!$AN$797:$AO$1024,2)</f>
        <v>0</v>
      </c>
      <c r="D358" s="1" t="str">
        <f aca="false">INDEX($A$1:$A$2047,ROW($A438)+ROW($A278),1)</f>
        <v>9P205</v>
      </c>
      <c r="E358" s="1" t="str">
        <f aca="false">INDEX($A$1:$A$2047,ROW($A438)+ROW($A279),1)</f>
        <v>9P206</v>
      </c>
      <c r="F358" s="9" t="str">
        <f aca="false">IF(ISNA(MATCH(A358,#REF!,0 )),"Não","Sim")</f>
        <v>Sim</v>
      </c>
      <c r="G358" s="9" t="e">
        <f aca="false">COUNTIF(#REF!,A358)</f>
        <v>#REF!</v>
      </c>
      <c r="H358" s="10"/>
      <c r="I358" s="11"/>
      <c r="J358" s="10"/>
      <c r="K358" s="11"/>
      <c r="L358" s="10"/>
      <c r="M358" s="11"/>
    </row>
    <row r="359" customFormat="false" ht="12.8" hidden="false" customHeight="false" outlineLevel="0" collapsed="false">
      <c r="A359" s="17" t="s">
        <v>384</v>
      </c>
      <c r="B359" s="1" t="s">
        <v>21</v>
      </c>
      <c r="C359" s="2" t="n">
        <f aca="false">VLOOKUP(A359,Árvore_completa!$AN$797:$AO$1024,2)</f>
        <v>0</v>
      </c>
      <c r="D359" s="1" t="str">
        <f aca="false">INDEX($A$1:$A$2047,ROW($A439)+ROW($A279),1)</f>
        <v>9P207</v>
      </c>
      <c r="E359" s="1" t="str">
        <f aca="false">INDEX($A$1:$A$2047,ROW($A439)+ROW($A280),1)</f>
        <v>9P208</v>
      </c>
      <c r="F359" s="9" t="str">
        <f aca="false">IF(ISNA(MATCH(A359,#REF!,0 )),"Não","Sim")</f>
        <v>Sim</v>
      </c>
      <c r="G359" s="9" t="e">
        <f aca="false">COUNTIF(#REF!,A359)</f>
        <v>#REF!</v>
      </c>
      <c r="H359" s="10"/>
      <c r="I359" s="11"/>
      <c r="J359" s="10"/>
      <c r="K359" s="11"/>
      <c r="L359" s="10"/>
      <c r="M359" s="11"/>
    </row>
    <row r="360" customFormat="false" ht="12.8" hidden="false" customHeight="false" outlineLevel="0" collapsed="false">
      <c r="A360" s="17" t="s">
        <v>385</v>
      </c>
      <c r="B360" s="1" t="s">
        <v>21</v>
      </c>
      <c r="C360" s="2" t="n">
        <f aca="false">VLOOKUP(A360,Árvore_completa!$AN$797:$AO$1024,2)</f>
        <v>0</v>
      </c>
      <c r="D360" s="1" t="str">
        <f aca="false">INDEX($A$1:$A$2047,ROW($A440)+ROW($A280),1)</f>
        <v>9P209</v>
      </c>
      <c r="E360" s="1" t="str">
        <f aca="false">INDEX($A$1:$A$2047,ROW($A440)+ROW($A281),1)</f>
        <v>9P210</v>
      </c>
      <c r="F360" s="9" t="str">
        <f aca="false">IF(ISNA(MATCH(A360,#REF!,0 )),"Não","Sim")</f>
        <v>Sim</v>
      </c>
      <c r="G360" s="9" t="e">
        <f aca="false">COUNTIF(#REF!,A360)</f>
        <v>#REF!</v>
      </c>
      <c r="H360" s="10"/>
      <c r="I360" s="11"/>
      <c r="J360" s="10"/>
      <c r="K360" s="11"/>
      <c r="L360" s="10"/>
      <c r="M360" s="11"/>
    </row>
    <row r="361" customFormat="false" ht="12.8" hidden="false" customHeight="false" outlineLevel="0" collapsed="false">
      <c r="A361" s="17" t="s">
        <v>386</v>
      </c>
      <c r="B361" s="1" t="s">
        <v>21</v>
      </c>
      <c r="C361" s="2" t="n">
        <f aca="false">VLOOKUP(A361,Árvore_completa!$AN$797:$AO$1024,2)</f>
        <v>0</v>
      </c>
      <c r="D361" s="1" t="str">
        <f aca="false">INDEX($A$1:$A$2047,ROW($A441)+ROW($A281),1)</f>
        <v>9P211</v>
      </c>
      <c r="E361" s="1" t="str">
        <f aca="false">INDEX($A$1:$A$2047,ROW($A441)+ROW($A282),1)</f>
        <v>9P212</v>
      </c>
      <c r="F361" s="9" t="str">
        <f aca="false">IF(ISNA(MATCH(A361,#REF!,0 )),"Não","Sim")</f>
        <v>Sim</v>
      </c>
      <c r="G361" s="9" t="e">
        <f aca="false">COUNTIF(#REF!,A361)</f>
        <v>#REF!</v>
      </c>
      <c r="H361" s="10"/>
      <c r="I361" s="11"/>
      <c r="J361" s="10"/>
      <c r="K361" s="11"/>
      <c r="L361" s="10"/>
      <c r="M361" s="11"/>
    </row>
    <row r="362" customFormat="false" ht="12.8" hidden="false" customHeight="false" outlineLevel="0" collapsed="false">
      <c r="A362" s="17" t="s">
        <v>387</v>
      </c>
      <c r="B362" s="1" t="s">
        <v>21</v>
      </c>
      <c r="C362" s="2" t="n">
        <f aca="false">VLOOKUP(A362,Árvore_completa!$AN$797:$AO$1024,2)</f>
        <v>0</v>
      </c>
      <c r="D362" s="1" t="str">
        <f aca="false">INDEX($A$1:$A$2047,ROW($A442)+ROW($A282),1)</f>
        <v>9P213</v>
      </c>
      <c r="E362" s="1" t="str">
        <f aca="false">INDEX($A$1:$A$2047,ROW($A442)+ROW($A283),1)</f>
        <v>9P214</v>
      </c>
      <c r="F362" s="9" t="str">
        <f aca="false">IF(ISNA(MATCH(A362,#REF!,0 )),"Não","Sim")</f>
        <v>Sim</v>
      </c>
      <c r="G362" s="9" t="e">
        <f aca="false">COUNTIF(#REF!,A362)</f>
        <v>#REF!</v>
      </c>
      <c r="H362" s="10"/>
      <c r="I362" s="11"/>
      <c r="J362" s="10"/>
      <c r="K362" s="11"/>
      <c r="L362" s="10"/>
      <c r="M362" s="11"/>
    </row>
    <row r="363" customFormat="false" ht="12.8" hidden="false" customHeight="false" outlineLevel="0" collapsed="false">
      <c r="A363" s="17" t="s">
        <v>388</v>
      </c>
      <c r="B363" s="1" t="s">
        <v>21</v>
      </c>
      <c r="C363" s="2" t="n">
        <f aca="false">VLOOKUP(A363,Árvore_completa!$AN$797:$AO$1024,2)</f>
        <v>0</v>
      </c>
      <c r="D363" s="1" t="str">
        <f aca="false">INDEX($A$1:$A$2047,ROW($A443)+ROW($A283),1)</f>
        <v>9P215</v>
      </c>
      <c r="E363" s="1" t="str">
        <f aca="false">INDEX($A$1:$A$2047,ROW($A443)+ROW($A284),1)</f>
        <v>9P216</v>
      </c>
      <c r="F363" s="9" t="str">
        <f aca="false">IF(ISNA(MATCH(A363,#REF!,0 )),"Não","Sim")</f>
        <v>Sim</v>
      </c>
      <c r="G363" s="9" t="e">
        <f aca="false">COUNTIF(#REF!,A363)</f>
        <v>#REF!</v>
      </c>
      <c r="H363" s="10"/>
      <c r="I363" s="11"/>
      <c r="J363" s="10"/>
      <c r="K363" s="11"/>
      <c r="L363" s="10"/>
      <c r="M363" s="11"/>
    </row>
    <row r="364" customFormat="false" ht="12.8" hidden="false" customHeight="false" outlineLevel="0" collapsed="false">
      <c r="A364" s="17" t="s">
        <v>389</v>
      </c>
      <c r="B364" s="1" t="s">
        <v>21</v>
      </c>
      <c r="C364" s="2" t="n">
        <f aca="false">VLOOKUP(A364,Árvore_completa!$AN$797:$AO$1024,2)</f>
        <v>0</v>
      </c>
      <c r="D364" s="1" t="str">
        <f aca="false">INDEX($A$1:$A$2047,ROW($A444)+ROW($A284),1)</f>
        <v>9P217</v>
      </c>
      <c r="E364" s="1" t="str">
        <f aca="false">INDEX($A$1:$A$2047,ROW($A444)+ROW($A285),1)</f>
        <v>9P218</v>
      </c>
      <c r="F364" s="9" t="str">
        <f aca="false">IF(ISNA(MATCH(A364,#REF!,0 )),"Não","Sim")</f>
        <v>Sim</v>
      </c>
      <c r="G364" s="9" t="e">
        <f aca="false">COUNTIF(#REF!,A364)</f>
        <v>#REF!</v>
      </c>
      <c r="H364" s="10"/>
      <c r="I364" s="11"/>
      <c r="J364" s="10"/>
      <c r="K364" s="11"/>
      <c r="L364" s="10"/>
      <c r="M364" s="11"/>
    </row>
    <row r="365" customFormat="false" ht="12.8" hidden="false" customHeight="false" outlineLevel="0" collapsed="false">
      <c r="A365" s="17" t="s">
        <v>390</v>
      </c>
      <c r="B365" s="1" t="s">
        <v>21</v>
      </c>
      <c r="C365" s="2" t="n">
        <f aca="false">VLOOKUP(A365,Árvore_completa!$AN$797:$AO$1024,2)</f>
        <v>0</v>
      </c>
      <c r="D365" s="1" t="str">
        <f aca="false">INDEX($A$1:$A$2047,ROW($A445)+ROW($A285),1)</f>
        <v>9P219</v>
      </c>
      <c r="E365" s="1" t="str">
        <f aca="false">INDEX($A$1:$A$2047,ROW($A445)+ROW($A286),1)</f>
        <v>9P220</v>
      </c>
      <c r="F365" s="9" t="str">
        <f aca="false">IF(ISNA(MATCH(A365,#REF!,0 )),"Não","Sim")</f>
        <v>Sim</v>
      </c>
      <c r="G365" s="9" t="e">
        <f aca="false">COUNTIF(#REF!,A365)</f>
        <v>#REF!</v>
      </c>
      <c r="H365" s="10"/>
      <c r="I365" s="11"/>
      <c r="J365" s="10"/>
      <c r="K365" s="11"/>
      <c r="L365" s="10"/>
      <c r="M365" s="11"/>
    </row>
    <row r="366" customFormat="false" ht="12.8" hidden="false" customHeight="false" outlineLevel="0" collapsed="false">
      <c r="A366" s="17" t="s">
        <v>391</v>
      </c>
      <c r="B366" s="1" t="s">
        <v>21</v>
      </c>
      <c r="C366" s="2" t="n">
        <f aca="false">VLOOKUP(A366,Árvore_completa!$AN$797:$AO$1024,2)</f>
        <v>0</v>
      </c>
      <c r="D366" s="1" t="str">
        <f aca="false">INDEX($A$1:$A$2047,ROW($A446)+ROW($A286),1)</f>
        <v>9P221</v>
      </c>
      <c r="E366" s="1" t="str">
        <f aca="false">INDEX($A$1:$A$2047,ROW($A446)+ROW($A287),1)</f>
        <v>9P222</v>
      </c>
      <c r="F366" s="9" t="str">
        <f aca="false">IF(ISNA(MATCH(A366,#REF!,0 )),"Não","Sim")</f>
        <v>Sim</v>
      </c>
      <c r="G366" s="9" t="e">
        <f aca="false">COUNTIF(#REF!,A366)</f>
        <v>#REF!</v>
      </c>
      <c r="H366" s="10"/>
      <c r="I366" s="11"/>
      <c r="J366" s="10"/>
      <c r="K366" s="11"/>
      <c r="L366" s="10"/>
      <c r="M366" s="11"/>
    </row>
    <row r="367" customFormat="false" ht="12.8" hidden="false" customHeight="false" outlineLevel="0" collapsed="false">
      <c r="A367" s="17" t="s">
        <v>392</v>
      </c>
      <c r="B367" s="1" t="s">
        <v>21</v>
      </c>
      <c r="C367" s="2" t="n">
        <f aca="false">VLOOKUP(A367,Árvore_completa!$AN$797:$AO$1024,2)</f>
        <v>0</v>
      </c>
      <c r="D367" s="1" t="str">
        <f aca="false">INDEX($A$1:$A$2047,ROW($A447)+ROW($A287),1)</f>
        <v>9P223</v>
      </c>
      <c r="E367" s="1" t="str">
        <f aca="false">INDEX($A$1:$A$2047,ROW($A447)+ROW($A288),1)</f>
        <v>9P224</v>
      </c>
      <c r="F367" s="9" t="str">
        <f aca="false">IF(ISNA(MATCH(A367,#REF!,0 )),"Não","Sim")</f>
        <v>Sim</v>
      </c>
      <c r="G367" s="9" t="e">
        <f aca="false">COUNTIF(#REF!,A367)</f>
        <v>#REF!</v>
      </c>
      <c r="H367" s="10"/>
      <c r="I367" s="11"/>
      <c r="J367" s="10"/>
      <c r="K367" s="11"/>
      <c r="L367" s="10"/>
      <c r="M367" s="11"/>
    </row>
    <row r="368" customFormat="false" ht="12.8" hidden="false" customHeight="false" outlineLevel="0" collapsed="false">
      <c r="A368" s="17" t="s">
        <v>393</v>
      </c>
      <c r="B368" s="1" t="s">
        <v>21</v>
      </c>
      <c r="C368" s="2" t="n">
        <f aca="false">VLOOKUP(A368,Árvore_completa!$AN$797:$AO$1024,2)</f>
        <v>0</v>
      </c>
      <c r="D368" s="1" t="str">
        <f aca="false">INDEX($A$1:$A$2047,ROW($A448)+ROW($A288),1)</f>
        <v>9P225</v>
      </c>
      <c r="E368" s="1" t="str">
        <f aca="false">INDEX($A$1:$A$2047,ROW($A448)+ROW($A289),1)</f>
        <v>9P226</v>
      </c>
      <c r="F368" s="9" t="str">
        <f aca="false">IF(ISNA(MATCH(A368,#REF!,0 )),"Não","Sim")</f>
        <v>Sim</v>
      </c>
      <c r="G368" s="9" t="e">
        <f aca="false">COUNTIF(#REF!,A368)</f>
        <v>#REF!</v>
      </c>
      <c r="H368" s="10"/>
      <c r="I368" s="11"/>
      <c r="J368" s="10"/>
      <c r="K368" s="11"/>
      <c r="L368" s="10"/>
      <c r="M368" s="11"/>
    </row>
    <row r="369" customFormat="false" ht="12.8" hidden="false" customHeight="false" outlineLevel="0" collapsed="false">
      <c r="A369" s="17" t="s">
        <v>394</v>
      </c>
      <c r="B369" s="1" t="s">
        <v>21</v>
      </c>
      <c r="C369" s="2" t="n">
        <f aca="false">VLOOKUP(A369,Árvore_completa!$AN$797:$AO$1024,2)</f>
        <v>0</v>
      </c>
      <c r="D369" s="1" t="str">
        <f aca="false">INDEX($A$1:$A$2047,ROW($A449)+ROW($A289),1)</f>
        <v>9P227</v>
      </c>
      <c r="E369" s="1" t="str">
        <f aca="false">INDEX($A$1:$A$2047,ROW($A449)+ROW($A290),1)</f>
        <v>9P228</v>
      </c>
      <c r="F369" s="9" t="str">
        <f aca="false">IF(ISNA(MATCH(A369,#REF!,0 )),"Não","Sim")</f>
        <v>Sim</v>
      </c>
      <c r="G369" s="9" t="e">
        <f aca="false">COUNTIF(#REF!,A369)</f>
        <v>#REF!</v>
      </c>
      <c r="H369" s="10"/>
      <c r="I369" s="11"/>
      <c r="J369" s="10"/>
      <c r="K369" s="11"/>
      <c r="L369" s="10"/>
      <c r="M369" s="11"/>
    </row>
    <row r="370" customFormat="false" ht="12.8" hidden="false" customHeight="false" outlineLevel="0" collapsed="false">
      <c r="A370" s="17" t="s">
        <v>395</v>
      </c>
      <c r="B370" s="1" t="s">
        <v>21</v>
      </c>
      <c r="C370" s="2" t="n">
        <f aca="false">VLOOKUP(A370,Árvore_completa!$AN$797:$AO$1024,2)</f>
        <v>0</v>
      </c>
      <c r="D370" s="1" t="str">
        <f aca="false">INDEX($A$1:$A$2047,ROW($A450)+ROW($A290),1)</f>
        <v>9P229</v>
      </c>
      <c r="E370" s="1" t="str">
        <f aca="false">INDEX($A$1:$A$2047,ROW($A450)+ROW($A291),1)</f>
        <v>9P230</v>
      </c>
      <c r="F370" s="9" t="str">
        <f aca="false">IF(ISNA(MATCH(A370,#REF!,0 )),"Não","Sim")</f>
        <v>Sim</v>
      </c>
      <c r="G370" s="9" t="e">
        <f aca="false">COUNTIF(#REF!,A370)</f>
        <v>#REF!</v>
      </c>
      <c r="H370" s="10"/>
      <c r="I370" s="11"/>
      <c r="J370" s="10"/>
      <c r="K370" s="11"/>
      <c r="L370" s="10"/>
      <c r="M370" s="11"/>
    </row>
    <row r="371" customFormat="false" ht="12.8" hidden="false" customHeight="false" outlineLevel="0" collapsed="false">
      <c r="A371" s="17" t="s">
        <v>396</v>
      </c>
      <c r="B371" s="1" t="s">
        <v>21</v>
      </c>
      <c r="C371" s="2" t="n">
        <f aca="false">VLOOKUP(A371,Árvore_completa!$AN$797:$AO$1024,2)</f>
        <v>0</v>
      </c>
      <c r="D371" s="1" t="str">
        <f aca="false">INDEX($A$1:$A$2047,ROW($A451)+ROW($A291),1)</f>
        <v>9P231</v>
      </c>
      <c r="E371" s="1" t="str">
        <f aca="false">INDEX($A$1:$A$2047,ROW($A451)+ROW($A292),1)</f>
        <v>9P232</v>
      </c>
      <c r="F371" s="9" t="str">
        <f aca="false">IF(ISNA(MATCH(A371,#REF!,0 )),"Não","Sim")</f>
        <v>Sim</v>
      </c>
      <c r="G371" s="9" t="e">
        <f aca="false">COUNTIF(#REF!,A371)</f>
        <v>#REF!</v>
      </c>
      <c r="H371" s="10"/>
      <c r="I371" s="11"/>
      <c r="J371" s="10"/>
      <c r="K371" s="11"/>
      <c r="L371" s="10"/>
      <c r="M371" s="11"/>
    </row>
    <row r="372" customFormat="false" ht="12.8" hidden="false" customHeight="false" outlineLevel="0" collapsed="false">
      <c r="A372" s="17" t="s">
        <v>397</v>
      </c>
      <c r="B372" s="1" t="s">
        <v>21</v>
      </c>
      <c r="C372" s="2" t="n">
        <f aca="false">VLOOKUP(A372,Árvore_completa!$AN$797:$AO$1024,2)</f>
        <v>0</v>
      </c>
      <c r="D372" s="1" t="str">
        <f aca="false">INDEX($A$1:$A$2047,ROW($A452)+ROW($A292),1)</f>
        <v>9P233</v>
      </c>
      <c r="E372" s="1" t="str">
        <f aca="false">INDEX($A$1:$A$2047,ROW($A452)+ROW($A293),1)</f>
        <v>9P234</v>
      </c>
      <c r="F372" s="9" t="str">
        <f aca="false">IF(ISNA(MATCH(A372,#REF!,0 )),"Não","Sim")</f>
        <v>Sim</v>
      </c>
      <c r="G372" s="9" t="e">
        <f aca="false">COUNTIF(#REF!,A372)</f>
        <v>#REF!</v>
      </c>
      <c r="H372" s="10"/>
      <c r="I372" s="11"/>
      <c r="J372" s="10"/>
      <c r="K372" s="11"/>
      <c r="L372" s="10"/>
      <c r="M372" s="11"/>
    </row>
    <row r="373" customFormat="false" ht="12.8" hidden="false" customHeight="false" outlineLevel="0" collapsed="false">
      <c r="A373" s="17" t="s">
        <v>398</v>
      </c>
      <c r="B373" s="1" t="s">
        <v>21</v>
      </c>
      <c r="C373" s="2" t="n">
        <f aca="false">VLOOKUP(A373,Árvore_completa!$AN$797:$AO$1024,2)</f>
        <v>0</v>
      </c>
      <c r="D373" s="1" t="str">
        <f aca="false">INDEX($A$1:$A$2047,ROW($A453)+ROW($A293),1)</f>
        <v>9P235</v>
      </c>
      <c r="E373" s="1" t="str">
        <f aca="false">INDEX($A$1:$A$2047,ROW($A453)+ROW($A294),1)</f>
        <v>9P236</v>
      </c>
      <c r="F373" s="9" t="str">
        <f aca="false">IF(ISNA(MATCH(A373,#REF!,0 )),"Não","Sim")</f>
        <v>Sim</v>
      </c>
      <c r="G373" s="9" t="e">
        <f aca="false">COUNTIF(#REF!,A373)</f>
        <v>#REF!</v>
      </c>
      <c r="H373" s="10"/>
      <c r="I373" s="11"/>
      <c r="J373" s="10"/>
      <c r="K373" s="11"/>
      <c r="L373" s="10"/>
      <c r="M373" s="11"/>
    </row>
    <row r="374" customFormat="false" ht="12.8" hidden="false" customHeight="false" outlineLevel="0" collapsed="false">
      <c r="A374" s="17" t="s">
        <v>399</v>
      </c>
      <c r="B374" s="1" t="s">
        <v>21</v>
      </c>
      <c r="C374" s="2" t="n">
        <f aca="false">VLOOKUP(A374,Árvore_completa!$AN$797:$AO$1024,2)</f>
        <v>0</v>
      </c>
      <c r="D374" s="1" t="str">
        <f aca="false">INDEX($A$1:$A$2047,ROW($A454)+ROW($A294),1)</f>
        <v>9P237</v>
      </c>
      <c r="E374" s="1" t="str">
        <f aca="false">INDEX($A$1:$A$2047,ROW($A454)+ROW($A295),1)</f>
        <v>9P238</v>
      </c>
      <c r="F374" s="9" t="str">
        <f aca="false">IF(ISNA(MATCH(A374,#REF!,0 )),"Não","Sim")</f>
        <v>Sim</v>
      </c>
      <c r="G374" s="9" t="e">
        <f aca="false">COUNTIF(#REF!,A374)</f>
        <v>#REF!</v>
      </c>
      <c r="H374" s="10"/>
      <c r="I374" s="11"/>
      <c r="J374" s="10"/>
      <c r="K374" s="11"/>
      <c r="L374" s="10"/>
      <c r="M374" s="11"/>
    </row>
    <row r="375" customFormat="false" ht="12.8" hidden="false" customHeight="false" outlineLevel="0" collapsed="false">
      <c r="A375" s="17" t="s">
        <v>400</v>
      </c>
      <c r="B375" s="1" t="s">
        <v>21</v>
      </c>
      <c r="C375" s="2" t="n">
        <f aca="false">VLOOKUP(A375,Árvore_completa!$AN$797:$AO$1024,2)</f>
        <v>0</v>
      </c>
      <c r="D375" s="1" t="str">
        <f aca="false">INDEX($A$1:$A$2047,ROW($A455)+ROW($A295),1)</f>
        <v>9P239</v>
      </c>
      <c r="E375" s="1" t="str">
        <f aca="false">INDEX($A$1:$A$2047,ROW($A455)+ROW($A296),1)</f>
        <v>9P240</v>
      </c>
      <c r="F375" s="9" t="str">
        <f aca="false">IF(ISNA(MATCH(A375,#REF!,0 )),"Não","Sim")</f>
        <v>Sim</v>
      </c>
      <c r="G375" s="9" t="e">
        <f aca="false">COUNTIF(#REF!,A375)</f>
        <v>#REF!</v>
      </c>
      <c r="H375" s="10"/>
      <c r="I375" s="11"/>
      <c r="J375" s="10"/>
      <c r="K375" s="11"/>
      <c r="L375" s="10"/>
      <c r="M375" s="11"/>
    </row>
    <row r="376" customFormat="false" ht="12.8" hidden="false" customHeight="false" outlineLevel="0" collapsed="false">
      <c r="A376" s="17" t="s">
        <v>401</v>
      </c>
      <c r="B376" s="1" t="s">
        <v>21</v>
      </c>
      <c r="C376" s="2" t="n">
        <f aca="false">VLOOKUP(A376,Árvore_completa!$AN$797:$AO$1024,2)</f>
        <v>0</v>
      </c>
      <c r="D376" s="1" t="str">
        <f aca="false">INDEX($A$1:$A$2047,ROW($A456)+ROW($A296),1)</f>
        <v>9P241</v>
      </c>
      <c r="E376" s="1" t="str">
        <f aca="false">INDEX($A$1:$A$2047,ROW($A456)+ROW($A297),1)</f>
        <v>9P242</v>
      </c>
      <c r="F376" s="9" t="str">
        <f aca="false">IF(ISNA(MATCH(A376,#REF!,0 )),"Não","Sim")</f>
        <v>Sim</v>
      </c>
      <c r="G376" s="9" t="e">
        <f aca="false">COUNTIF(#REF!,A376)</f>
        <v>#REF!</v>
      </c>
      <c r="H376" s="10"/>
      <c r="I376" s="11"/>
      <c r="J376" s="10"/>
      <c r="K376" s="11"/>
      <c r="L376" s="10"/>
      <c r="M376" s="11"/>
    </row>
    <row r="377" customFormat="false" ht="12.8" hidden="false" customHeight="false" outlineLevel="0" collapsed="false">
      <c r="A377" s="17" t="s">
        <v>402</v>
      </c>
      <c r="B377" s="1" t="s">
        <v>21</v>
      </c>
      <c r="C377" s="2" t="n">
        <f aca="false">VLOOKUP(A377,Árvore_completa!$AN$797:$AO$1024,2)</f>
        <v>0</v>
      </c>
      <c r="D377" s="1" t="str">
        <f aca="false">INDEX($A$1:$A$2047,ROW($A457)+ROW($A297),1)</f>
        <v>9P243</v>
      </c>
      <c r="E377" s="1" t="str">
        <f aca="false">INDEX($A$1:$A$2047,ROW($A457)+ROW($A298),1)</f>
        <v>9P244</v>
      </c>
      <c r="F377" s="9" t="str">
        <f aca="false">IF(ISNA(MATCH(A377,#REF!,0 )),"Não","Sim")</f>
        <v>Sim</v>
      </c>
      <c r="G377" s="9" t="e">
        <f aca="false">COUNTIF(#REF!,A377)</f>
        <v>#REF!</v>
      </c>
      <c r="H377" s="10"/>
      <c r="I377" s="11"/>
      <c r="J377" s="10"/>
      <c r="K377" s="11"/>
      <c r="L377" s="10"/>
      <c r="M377" s="11"/>
    </row>
    <row r="378" customFormat="false" ht="12.8" hidden="false" customHeight="false" outlineLevel="0" collapsed="false">
      <c r="A378" s="17" t="s">
        <v>403</v>
      </c>
      <c r="B378" s="1" t="s">
        <v>21</v>
      </c>
      <c r="C378" s="2" t="n">
        <f aca="false">VLOOKUP(A378,Árvore_completa!$AN$797:$AO$1024,2)</f>
        <v>0</v>
      </c>
      <c r="D378" s="1" t="str">
        <f aca="false">INDEX($A$1:$A$2047,ROW($A458)+ROW($A298),1)</f>
        <v>9P245</v>
      </c>
      <c r="E378" s="1" t="str">
        <f aca="false">INDEX($A$1:$A$2047,ROW($A458)+ROW($A299),1)</f>
        <v>9P246</v>
      </c>
      <c r="F378" s="9" t="str">
        <f aca="false">IF(ISNA(MATCH(A378,#REF!,0 )),"Não","Sim")</f>
        <v>Sim</v>
      </c>
      <c r="G378" s="9" t="e">
        <f aca="false">COUNTIF(#REF!,A378)</f>
        <v>#REF!</v>
      </c>
      <c r="H378" s="10"/>
      <c r="I378" s="11"/>
      <c r="J378" s="10"/>
      <c r="K378" s="11"/>
      <c r="L378" s="10"/>
      <c r="M378" s="11"/>
    </row>
    <row r="379" customFormat="false" ht="12.8" hidden="false" customHeight="false" outlineLevel="0" collapsed="false">
      <c r="A379" s="17" t="s">
        <v>404</v>
      </c>
      <c r="B379" s="1" t="s">
        <v>21</v>
      </c>
      <c r="C379" s="2" t="n">
        <f aca="false">VLOOKUP(A379,Árvore_completa!$AN$797:$AO$1024,2)</f>
        <v>0</v>
      </c>
      <c r="D379" s="1" t="str">
        <f aca="false">INDEX($A$1:$A$2047,ROW($A459)+ROW($A299),1)</f>
        <v>9P247</v>
      </c>
      <c r="E379" s="1" t="str">
        <f aca="false">INDEX($A$1:$A$2047,ROW($A459)+ROW($A300),1)</f>
        <v>9P248</v>
      </c>
      <c r="F379" s="9" t="str">
        <f aca="false">IF(ISNA(MATCH(A379,#REF!,0 )),"Não","Sim")</f>
        <v>Sim</v>
      </c>
      <c r="G379" s="9" t="e">
        <f aca="false">COUNTIF(#REF!,A379)</f>
        <v>#REF!</v>
      </c>
      <c r="H379" s="10"/>
      <c r="I379" s="11"/>
      <c r="J379" s="10"/>
      <c r="K379" s="11"/>
      <c r="L379" s="10"/>
      <c r="M379" s="11"/>
    </row>
    <row r="380" customFormat="false" ht="12.8" hidden="false" customHeight="false" outlineLevel="0" collapsed="false">
      <c r="A380" s="17" t="s">
        <v>405</v>
      </c>
      <c r="B380" s="1" t="s">
        <v>21</v>
      </c>
      <c r="C380" s="2" t="n">
        <f aca="false">VLOOKUP(A380,Árvore_completa!$AN$797:$AO$1024,2)</f>
        <v>0</v>
      </c>
      <c r="D380" s="1" t="str">
        <f aca="false">INDEX($A$1:$A$2047,ROW($A460)+ROW($A300),1)</f>
        <v>9P249</v>
      </c>
      <c r="E380" s="1" t="str">
        <f aca="false">INDEX($A$1:$A$2047,ROW($A460)+ROW($A301),1)</f>
        <v>9P250</v>
      </c>
      <c r="F380" s="9" t="str">
        <f aca="false">IF(ISNA(MATCH(A380,#REF!,0 )),"Não","Sim")</f>
        <v>Sim</v>
      </c>
      <c r="G380" s="9" t="e">
        <f aca="false">COUNTIF(#REF!,A380)</f>
        <v>#REF!</v>
      </c>
      <c r="H380" s="10"/>
      <c r="I380" s="11"/>
      <c r="J380" s="10"/>
      <c r="K380" s="11"/>
      <c r="L380" s="10"/>
      <c r="M380" s="11"/>
    </row>
    <row r="381" customFormat="false" ht="12.8" hidden="false" customHeight="false" outlineLevel="0" collapsed="false">
      <c r="A381" s="17" t="s">
        <v>406</v>
      </c>
      <c r="B381" s="1" t="s">
        <v>21</v>
      </c>
      <c r="C381" s="2" t="n">
        <f aca="false">VLOOKUP(A381,Árvore_completa!$AN$797:$AO$1024,2)</f>
        <v>0</v>
      </c>
      <c r="D381" s="1" t="str">
        <f aca="false">INDEX($A$1:$A$2047,ROW($A461)+ROW($A301),1)</f>
        <v>9P251</v>
      </c>
      <c r="E381" s="1" t="str">
        <f aca="false">INDEX($A$1:$A$2047,ROW($A461)+ROW($A302),1)</f>
        <v>9P252</v>
      </c>
      <c r="F381" s="9" t="str">
        <f aca="false">IF(ISNA(MATCH(A381,#REF!,0 )),"Não","Sim")</f>
        <v>Sim</v>
      </c>
      <c r="G381" s="9" t="e">
        <f aca="false">COUNTIF(#REF!,A381)</f>
        <v>#REF!</v>
      </c>
      <c r="H381" s="10"/>
      <c r="I381" s="11"/>
      <c r="J381" s="10"/>
      <c r="K381" s="11"/>
      <c r="L381" s="10"/>
      <c r="M381" s="11"/>
    </row>
    <row r="382" customFormat="false" ht="12.8" hidden="false" customHeight="false" outlineLevel="0" collapsed="false">
      <c r="A382" s="17" t="s">
        <v>407</v>
      </c>
      <c r="B382" s="1" t="s">
        <v>21</v>
      </c>
      <c r="C382" s="2" t="n">
        <f aca="false">VLOOKUP(A382,Árvore_completa!$AN$797:$AO$1024,2)</f>
        <v>0</v>
      </c>
      <c r="D382" s="1" t="str">
        <f aca="false">INDEX($A$1:$A$2047,ROW($A462)+ROW($A302),1)</f>
        <v>9P253</v>
      </c>
      <c r="E382" s="1" t="str">
        <f aca="false">INDEX($A$1:$A$2047,ROW($A462)+ROW($A303),1)</f>
        <v>9P254</v>
      </c>
      <c r="F382" s="9" t="str">
        <f aca="false">IF(ISNA(MATCH(A382,#REF!,0 )),"Não","Sim")</f>
        <v>Sim</v>
      </c>
      <c r="G382" s="9" t="e">
        <f aca="false">COUNTIF(#REF!,A382)</f>
        <v>#REF!</v>
      </c>
      <c r="H382" s="10"/>
      <c r="I382" s="11"/>
      <c r="J382" s="10"/>
      <c r="K382" s="11"/>
      <c r="L382" s="10"/>
      <c r="M382" s="11"/>
    </row>
    <row r="383" customFormat="false" ht="12.8" hidden="false" customHeight="false" outlineLevel="0" collapsed="false">
      <c r="A383" s="17" t="s">
        <v>408</v>
      </c>
      <c r="B383" s="1" t="s">
        <v>21</v>
      </c>
      <c r="C383" s="2" t="n">
        <f aca="false">VLOOKUP(A383,Árvore_completa!$AN$797:$AO$1024,2)</f>
        <v>0</v>
      </c>
      <c r="D383" s="1" t="str">
        <f aca="false">INDEX($A$1:$A$2047,ROW($A463)+ROW($A303),1)</f>
        <v>9P255</v>
      </c>
      <c r="E383" s="1" t="str">
        <f aca="false">INDEX($A$1:$A$2047,ROW($A463)+ROW($A304),1)</f>
        <v>9P256</v>
      </c>
      <c r="F383" s="9" t="str">
        <f aca="false">IF(ISNA(MATCH(A383,#REF!,0 )),"Não","Sim")</f>
        <v>Sim</v>
      </c>
      <c r="G383" s="9" t="e">
        <f aca="false">COUNTIF(#REF!,A383)</f>
        <v>#REF!</v>
      </c>
      <c r="H383" s="10"/>
      <c r="I383" s="11"/>
      <c r="J383" s="10"/>
      <c r="K383" s="11"/>
      <c r="L383" s="10"/>
      <c r="M383" s="11"/>
    </row>
    <row r="384" customFormat="false" ht="12.8" hidden="false" customHeight="false" outlineLevel="0" collapsed="false">
      <c r="A384" s="7" t="s">
        <v>409</v>
      </c>
      <c r="B384" s="1" t="s">
        <v>24</v>
      </c>
      <c r="C384" s="2" t="n">
        <f aca="false">VLOOKUP(A384,Árvore_completa!$AN$1026:$AO$1093,2)</f>
        <v>0</v>
      </c>
      <c r="D384" s="1" t="str">
        <f aca="false">INDEX($A$1:$A$2047,ROW($A464)+ROW($A304),1)</f>
        <v>9M1</v>
      </c>
      <c r="E384" s="1" t="str">
        <f aca="false">INDEX($A$1:$A$2047,ROW($A464)+ROW($A305),1)</f>
        <v>9M2</v>
      </c>
      <c r="F384" s="9" t="str">
        <f aca="false">IF(ISNA(MATCH(A384,#REF!,0 )),"Não","Sim")</f>
        <v>Sim</v>
      </c>
      <c r="G384" s="9" t="e">
        <f aca="false">COUNTIF(#REF!,A384)</f>
        <v>#REF!</v>
      </c>
      <c r="H384" s="10"/>
      <c r="I384" s="11"/>
      <c r="J384" s="10"/>
      <c r="K384" s="11"/>
      <c r="L384" s="10"/>
      <c r="M384" s="11"/>
    </row>
    <row r="385" customFormat="false" ht="12.8" hidden="false" customHeight="false" outlineLevel="0" collapsed="false">
      <c r="A385" s="7" t="s">
        <v>410</v>
      </c>
      <c r="B385" s="1" t="s">
        <v>24</v>
      </c>
      <c r="C385" s="2" t="n">
        <f aca="false">VLOOKUP(A385,Árvore_completa!$AN$1026:$AO$1093,2)</f>
        <v>0</v>
      </c>
      <c r="D385" s="1" t="str">
        <f aca="false">INDEX($A$1:$A$2047,ROW($A465)+ROW($A305),1)</f>
        <v>9M3</v>
      </c>
      <c r="E385" s="1" t="str">
        <f aca="false">INDEX($A$1:$A$2047,ROW($A465)+ROW($A306),1)</f>
        <v>9M4</v>
      </c>
      <c r="F385" s="9" t="str">
        <f aca="false">IF(ISNA(MATCH(A385,#REF!,0 )),"Não","Sim")</f>
        <v>Sim</v>
      </c>
      <c r="G385" s="9" t="e">
        <f aca="false">COUNTIF(#REF!,A385)</f>
        <v>#REF!</v>
      </c>
      <c r="H385" s="10"/>
      <c r="I385" s="11"/>
      <c r="J385" s="10"/>
      <c r="K385" s="11"/>
      <c r="L385" s="10"/>
      <c r="M385" s="11"/>
    </row>
    <row r="386" customFormat="false" ht="12.8" hidden="false" customHeight="false" outlineLevel="0" collapsed="false">
      <c r="A386" s="7" t="s">
        <v>411</v>
      </c>
      <c r="B386" s="1" t="s">
        <v>24</v>
      </c>
      <c r="C386" s="2" t="n">
        <f aca="false">VLOOKUP(A386,Árvore_completa!$AN$1026:$AO$1093,2)</f>
        <v>0</v>
      </c>
      <c r="D386" s="1" t="str">
        <f aca="false">INDEX($A$1:$A$2047,ROW($A466)+ROW($A306),1)</f>
        <v>9M5</v>
      </c>
      <c r="E386" s="1" t="str">
        <f aca="false">INDEX($A$1:$A$2047,ROW($A466)+ROW($A307),1)</f>
        <v>9M6</v>
      </c>
      <c r="F386" s="9" t="str">
        <f aca="false">IF(ISNA(MATCH(A386,#REF!,0 )),"Não","Sim")</f>
        <v>Sim</v>
      </c>
      <c r="G386" s="9" t="e">
        <f aca="false">COUNTIF(#REF!,A386)</f>
        <v>#REF!</v>
      </c>
      <c r="H386" s="10"/>
      <c r="I386" s="11"/>
      <c r="J386" s="10"/>
      <c r="K386" s="11"/>
      <c r="L386" s="10"/>
      <c r="M386" s="11"/>
    </row>
    <row r="387" customFormat="false" ht="12.8" hidden="false" customHeight="false" outlineLevel="0" collapsed="false">
      <c r="A387" s="7" t="s">
        <v>412</v>
      </c>
      <c r="B387" s="1" t="s">
        <v>24</v>
      </c>
      <c r="C387" s="2" t="n">
        <f aca="false">VLOOKUP(A387,Árvore_completa!$AN$1026:$AO$1093,2)</f>
        <v>0</v>
      </c>
      <c r="D387" s="1" t="str">
        <f aca="false">INDEX($A$1:$A$2047,ROW($A467)+ROW($A307),1)</f>
        <v>9M7</v>
      </c>
      <c r="E387" s="1" t="str">
        <f aca="false">INDEX($A$1:$A$2047,ROW($A467)+ROW($A308),1)</f>
        <v>9M8</v>
      </c>
      <c r="F387" s="9" t="str">
        <f aca="false">IF(ISNA(MATCH(A387,#REF!,0 )),"Não","Sim")</f>
        <v>Sim</v>
      </c>
      <c r="G387" s="9" t="e">
        <f aca="false">COUNTIF(#REF!,A387)</f>
        <v>#REF!</v>
      </c>
      <c r="H387" s="10"/>
      <c r="I387" s="11"/>
      <c r="J387" s="10"/>
      <c r="K387" s="11"/>
      <c r="L387" s="10"/>
      <c r="M387" s="11"/>
    </row>
    <row r="388" customFormat="false" ht="12.8" hidden="false" customHeight="false" outlineLevel="0" collapsed="false">
      <c r="A388" s="7" t="s">
        <v>413</v>
      </c>
      <c r="B388" s="1" t="s">
        <v>24</v>
      </c>
      <c r="C388" s="2" t="n">
        <f aca="false">VLOOKUP(A388,Árvore_completa!$AN$1026:$AO$1093,2)</f>
        <v>0</v>
      </c>
      <c r="D388" s="1" t="str">
        <f aca="false">INDEX($A$1:$A$2047,ROW($A468)+ROW($A308),1)</f>
        <v>9M9</v>
      </c>
      <c r="E388" s="1" t="str">
        <f aca="false">INDEX($A$1:$A$2047,ROW($A468)+ROW($A309),1)</f>
        <v>9M10</v>
      </c>
      <c r="F388" s="9" t="str">
        <f aca="false">IF(ISNA(MATCH(A388,#REF!,0 )),"Não","Sim")</f>
        <v>Sim</v>
      </c>
      <c r="G388" s="9" t="e">
        <f aca="false">COUNTIF(#REF!,A388)</f>
        <v>#REF!</v>
      </c>
      <c r="H388" s="10"/>
      <c r="I388" s="11"/>
      <c r="J388" s="10"/>
      <c r="K388" s="11"/>
      <c r="L388" s="10"/>
      <c r="M388" s="11"/>
    </row>
    <row r="389" customFormat="false" ht="12.8" hidden="false" customHeight="false" outlineLevel="0" collapsed="false">
      <c r="A389" s="7" t="s">
        <v>414</v>
      </c>
      <c r="B389" s="1" t="s">
        <v>24</v>
      </c>
      <c r="C389" s="2" t="n">
        <f aca="false">VLOOKUP(A389,Árvore_completa!$AN$1026:$AO$1093,2)</f>
        <v>0</v>
      </c>
      <c r="D389" s="1" t="str">
        <f aca="false">INDEX($A$1:$A$2047,ROW($A469)+ROW($A309),1)</f>
        <v>9M11</v>
      </c>
      <c r="E389" s="1" t="str">
        <f aca="false">INDEX($A$1:$A$2047,ROW($A469)+ROW($A310),1)</f>
        <v>9M12</v>
      </c>
      <c r="F389" s="9" t="str">
        <f aca="false">IF(ISNA(MATCH(A389,#REF!,0 )),"Não","Sim")</f>
        <v>Sim</v>
      </c>
      <c r="G389" s="9" t="e">
        <f aca="false">COUNTIF(#REF!,A389)</f>
        <v>#REF!</v>
      </c>
      <c r="H389" s="10"/>
      <c r="I389" s="11"/>
      <c r="J389" s="10"/>
      <c r="K389" s="11"/>
      <c r="L389" s="10"/>
      <c r="M389" s="11"/>
    </row>
    <row r="390" customFormat="false" ht="12.8" hidden="false" customHeight="false" outlineLevel="0" collapsed="false">
      <c r="A390" s="7" t="s">
        <v>415</v>
      </c>
      <c r="B390" s="1" t="s">
        <v>24</v>
      </c>
      <c r="C390" s="2" t="n">
        <f aca="false">VLOOKUP(A390,Árvore_completa!$AN$1026:$AO$1093,2)</f>
        <v>0</v>
      </c>
      <c r="D390" s="1" t="str">
        <f aca="false">INDEX($A$1:$A$2047,ROW($A470)+ROW($A310),1)</f>
        <v>9M13</v>
      </c>
      <c r="E390" s="1" t="str">
        <f aca="false">INDEX($A$1:$A$2047,ROW($A470)+ROW($A311),1)</f>
        <v>9M14</v>
      </c>
      <c r="F390" s="9" t="str">
        <f aca="false">IF(ISNA(MATCH(A390,#REF!,0 )),"Não","Sim")</f>
        <v>Sim</v>
      </c>
      <c r="G390" s="9" t="e">
        <f aca="false">COUNTIF(#REF!,A390)</f>
        <v>#REF!</v>
      </c>
      <c r="H390" s="10"/>
      <c r="I390" s="11"/>
      <c r="J390" s="10"/>
      <c r="K390" s="11"/>
      <c r="L390" s="10"/>
      <c r="M390" s="11"/>
    </row>
    <row r="391" customFormat="false" ht="12.8" hidden="false" customHeight="false" outlineLevel="0" collapsed="false">
      <c r="A391" s="7" t="s">
        <v>416</v>
      </c>
      <c r="B391" s="1" t="s">
        <v>24</v>
      </c>
      <c r="C391" s="2" t="n">
        <f aca="false">VLOOKUP(A391,Árvore_completa!$AN$1026:$AO$1093,2)</f>
        <v>0</v>
      </c>
      <c r="D391" s="1" t="str">
        <f aca="false">INDEX($A$1:$A$2047,ROW($A471)+ROW($A311),1)</f>
        <v>9M15</v>
      </c>
      <c r="E391" s="1" t="str">
        <f aca="false">INDEX($A$1:$A$2047,ROW($A471)+ROW($A312),1)</f>
        <v>9M16</v>
      </c>
      <c r="F391" s="9" t="str">
        <f aca="false">IF(ISNA(MATCH(A391,#REF!,0 )),"Não","Sim")</f>
        <v>Sim</v>
      </c>
      <c r="G391" s="9" t="e">
        <f aca="false">COUNTIF(#REF!,A391)</f>
        <v>#REF!</v>
      </c>
      <c r="H391" s="10"/>
      <c r="I391" s="11"/>
      <c r="J391" s="10"/>
      <c r="K391" s="11"/>
      <c r="L391" s="10"/>
      <c r="M391" s="11"/>
    </row>
    <row r="392" customFormat="false" ht="12.8" hidden="false" customHeight="false" outlineLevel="0" collapsed="false">
      <c r="A392" s="7" t="s">
        <v>417</v>
      </c>
      <c r="B392" s="1" t="s">
        <v>24</v>
      </c>
      <c r="C392" s="2" t="n">
        <f aca="false">VLOOKUP(A392,Árvore_completa!$AN$1026:$AO$1093,2)</f>
        <v>0</v>
      </c>
      <c r="D392" s="1" t="str">
        <f aca="false">INDEX($A$1:$A$2047,ROW($A472)+ROW($A312),1)</f>
        <v>9M17</v>
      </c>
      <c r="E392" s="1" t="str">
        <f aca="false">INDEX($A$1:$A$2047,ROW($A472)+ROW($A313),1)</f>
        <v>9M18</v>
      </c>
      <c r="F392" s="9" t="str">
        <f aca="false">IF(ISNA(MATCH(A392,#REF!,0 )),"Não","Sim")</f>
        <v>Sim</v>
      </c>
      <c r="G392" s="9" t="e">
        <f aca="false">COUNTIF(#REF!,A392)</f>
        <v>#REF!</v>
      </c>
      <c r="H392" s="10"/>
      <c r="I392" s="11"/>
      <c r="J392" s="10"/>
      <c r="K392" s="11"/>
      <c r="L392" s="10"/>
      <c r="M392" s="11"/>
    </row>
    <row r="393" customFormat="false" ht="12.8" hidden="false" customHeight="false" outlineLevel="0" collapsed="false">
      <c r="A393" s="7" t="s">
        <v>418</v>
      </c>
      <c r="B393" s="1" t="s">
        <v>24</v>
      </c>
      <c r="C393" s="2" t="n">
        <f aca="false">VLOOKUP(A393,Árvore_completa!$AN$1101:$AO$1813,2)</f>
        <v>0</v>
      </c>
      <c r="D393" s="1" t="str">
        <f aca="false">INDEX($A$1:$A$2047,ROW($A473)+ROW($A313),1)</f>
        <v>9M19</v>
      </c>
      <c r="E393" s="1" t="str">
        <f aca="false">INDEX($A$1:$A$2047,ROW($A473)+ROW($A314),1)</f>
        <v>9M20</v>
      </c>
      <c r="F393" s="9" t="str">
        <f aca="false">IF(ISNA(MATCH(A393,#REF!,0 )),"Não","Sim")</f>
        <v>Sim</v>
      </c>
      <c r="G393" s="9" t="e">
        <f aca="false">COUNTIF(#REF!,A393)</f>
        <v>#REF!</v>
      </c>
      <c r="H393" s="10"/>
      <c r="I393" s="11"/>
      <c r="J393" s="10"/>
      <c r="K393" s="11"/>
      <c r="L393" s="10"/>
      <c r="M393" s="11"/>
    </row>
    <row r="394" customFormat="false" ht="12.8" hidden="false" customHeight="false" outlineLevel="0" collapsed="false">
      <c r="A394" s="7" t="s">
        <v>419</v>
      </c>
      <c r="B394" s="1" t="s">
        <v>24</v>
      </c>
      <c r="C394" s="2" t="n">
        <f aca="false">VLOOKUP(A394,Árvore_completa!$AN$1101:$AO$1813,2)</f>
        <v>0</v>
      </c>
      <c r="D394" s="1" t="str">
        <f aca="false">INDEX($A$1:$A$2047,ROW($A474)+ROW($A314),1)</f>
        <v>9M21</v>
      </c>
      <c r="E394" s="1" t="str">
        <f aca="false">INDEX($A$1:$A$2047,ROW($A474)+ROW($A315),1)</f>
        <v>9M22</v>
      </c>
      <c r="F394" s="9" t="str">
        <f aca="false">IF(ISNA(MATCH(A394,#REF!,0 )),"Não","Sim")</f>
        <v>Sim</v>
      </c>
      <c r="G394" s="9" t="e">
        <f aca="false">COUNTIF(#REF!,A394)</f>
        <v>#REF!</v>
      </c>
      <c r="H394" s="10"/>
      <c r="I394" s="11"/>
      <c r="J394" s="10"/>
      <c r="K394" s="11"/>
      <c r="L394" s="10"/>
      <c r="M394" s="11"/>
    </row>
    <row r="395" customFormat="false" ht="12.8" hidden="false" customHeight="false" outlineLevel="0" collapsed="false">
      <c r="A395" s="7" t="s">
        <v>420</v>
      </c>
      <c r="B395" s="1" t="s">
        <v>24</v>
      </c>
      <c r="C395" s="2" t="n">
        <f aca="false">VLOOKUP(A395,Árvore_completa!$AN$1101:$AO$1813,2)</f>
        <v>0</v>
      </c>
      <c r="D395" s="1" t="str">
        <f aca="false">INDEX($A$1:$A$2047,ROW($A475)+ROW($A315),1)</f>
        <v>9M23</v>
      </c>
      <c r="E395" s="1" t="str">
        <f aca="false">INDEX($A$1:$A$2047,ROW($A475)+ROW($A316),1)</f>
        <v>9M24</v>
      </c>
      <c r="F395" s="9" t="str">
        <f aca="false">IF(ISNA(MATCH(A395,#REF!,0 )),"Não","Sim")</f>
        <v>Sim</v>
      </c>
      <c r="G395" s="9" t="e">
        <f aca="false">COUNTIF(#REF!,A395)</f>
        <v>#REF!</v>
      </c>
      <c r="H395" s="10"/>
      <c r="I395" s="11"/>
      <c r="J395" s="10"/>
      <c r="K395" s="11"/>
      <c r="L395" s="10"/>
      <c r="M395" s="11"/>
    </row>
    <row r="396" customFormat="false" ht="12.8" hidden="false" customHeight="false" outlineLevel="0" collapsed="false">
      <c r="A396" s="7" t="s">
        <v>421</v>
      </c>
      <c r="B396" s="1" t="s">
        <v>24</v>
      </c>
      <c r="C396" s="2" t="n">
        <f aca="false">VLOOKUP(A396,Árvore_completa!$AN$1101:$AO$1813,2)</f>
        <v>0</v>
      </c>
      <c r="D396" s="1" t="str">
        <f aca="false">INDEX($A$1:$A$2047,ROW($A476)+ROW($A316),1)</f>
        <v>9M25</v>
      </c>
      <c r="E396" s="1" t="str">
        <f aca="false">INDEX($A$1:$A$2047,ROW($A476)+ROW($A317),1)</f>
        <v>9M26</v>
      </c>
      <c r="F396" s="9" t="str">
        <f aca="false">IF(ISNA(MATCH(A396,#REF!,0 )),"Não","Sim")</f>
        <v>Sim</v>
      </c>
      <c r="G396" s="9" t="e">
        <f aca="false">COUNTIF(#REF!,A396)</f>
        <v>#REF!</v>
      </c>
      <c r="H396" s="10"/>
      <c r="I396" s="11"/>
      <c r="J396" s="10"/>
      <c r="K396" s="11"/>
      <c r="L396" s="10"/>
      <c r="M396" s="11"/>
    </row>
    <row r="397" customFormat="false" ht="12.8" hidden="false" customHeight="false" outlineLevel="0" collapsed="false">
      <c r="A397" s="7" t="s">
        <v>422</v>
      </c>
      <c r="B397" s="1" t="s">
        <v>24</v>
      </c>
      <c r="C397" s="2" t="n">
        <f aca="false">VLOOKUP(A397,Árvore_completa!$AN$1101:$AO$1813,2)</f>
        <v>0</v>
      </c>
      <c r="D397" s="1" t="str">
        <f aca="false">INDEX($A$1:$A$2047,ROW($A477)+ROW($A317),1)</f>
        <v>9M27</v>
      </c>
      <c r="E397" s="1" t="str">
        <f aca="false">INDEX($A$1:$A$2047,ROW($A477)+ROW($A318),1)</f>
        <v>9M28</v>
      </c>
      <c r="F397" s="9" t="str">
        <f aca="false">IF(ISNA(MATCH(A397,#REF!,0 )),"Não","Sim")</f>
        <v>Sim</v>
      </c>
      <c r="G397" s="9" t="e">
        <f aca="false">COUNTIF(#REF!,A397)</f>
        <v>#REF!</v>
      </c>
      <c r="H397" s="10"/>
      <c r="I397" s="11"/>
      <c r="J397" s="10"/>
      <c r="K397" s="11"/>
      <c r="L397" s="10"/>
      <c r="M397" s="11"/>
    </row>
    <row r="398" customFormat="false" ht="12.8" hidden="false" customHeight="false" outlineLevel="0" collapsed="false">
      <c r="A398" s="7" t="s">
        <v>423</v>
      </c>
      <c r="B398" s="1" t="s">
        <v>24</v>
      </c>
      <c r="C398" s="2" t="n">
        <f aca="false">VLOOKUP(A398,Árvore_completa!$AN$1101:$AO$1813,2)</f>
        <v>0</v>
      </c>
      <c r="D398" s="1" t="str">
        <f aca="false">INDEX($A$1:$A$2047,ROW($A478)+ROW($A318),1)</f>
        <v>9M29</v>
      </c>
      <c r="E398" s="1" t="str">
        <f aca="false">INDEX($A$1:$A$2047,ROW($A478)+ROW($A319),1)</f>
        <v>9M30</v>
      </c>
      <c r="F398" s="9" t="str">
        <f aca="false">IF(ISNA(MATCH(A398,#REF!,0 )),"Não","Sim")</f>
        <v>Sim</v>
      </c>
      <c r="G398" s="9" t="e">
        <f aca="false">COUNTIF(#REF!,A398)</f>
        <v>#REF!</v>
      </c>
      <c r="H398" s="10"/>
      <c r="I398" s="11"/>
      <c r="J398" s="10"/>
      <c r="K398" s="11"/>
      <c r="L398" s="10"/>
      <c r="M398" s="11"/>
    </row>
    <row r="399" customFormat="false" ht="12.8" hidden="false" customHeight="false" outlineLevel="0" collapsed="false">
      <c r="A399" s="7" t="s">
        <v>424</v>
      </c>
      <c r="B399" s="1" t="s">
        <v>24</v>
      </c>
      <c r="C399" s="2" t="n">
        <f aca="false">VLOOKUP(A399,Árvore_completa!$AN$1101:$AO$1813,2)</f>
        <v>0</v>
      </c>
      <c r="D399" s="1" t="str">
        <f aca="false">INDEX($A$1:$A$2047,ROW($A479)+ROW($A319),1)</f>
        <v>9M31</v>
      </c>
      <c r="E399" s="1" t="str">
        <f aca="false">INDEX($A$1:$A$2047,ROW($A479)+ROW($A320),1)</f>
        <v>9M32</v>
      </c>
      <c r="F399" s="9" t="str">
        <f aca="false">IF(ISNA(MATCH(A399,#REF!,0 )),"Não","Sim")</f>
        <v>Sim</v>
      </c>
      <c r="G399" s="9" t="e">
        <f aca="false">COUNTIF(#REF!,A399)</f>
        <v>#REF!</v>
      </c>
      <c r="H399" s="10"/>
      <c r="I399" s="11"/>
      <c r="J399" s="10"/>
      <c r="K399" s="11"/>
      <c r="L399" s="10"/>
      <c r="M399" s="11"/>
    </row>
    <row r="400" customFormat="false" ht="12.8" hidden="false" customHeight="false" outlineLevel="0" collapsed="false">
      <c r="A400" s="7" t="s">
        <v>425</v>
      </c>
      <c r="B400" s="1" t="s">
        <v>24</v>
      </c>
      <c r="C400" s="2" t="n">
        <f aca="false">VLOOKUP(A400,Árvore_completa!$AN$1101:$AO$1813,2)</f>
        <v>0</v>
      </c>
      <c r="D400" s="1" t="str">
        <f aca="false">INDEX($A$1:$A$2047,ROW($A480)+ROW($A320),1)</f>
        <v>9M33</v>
      </c>
      <c r="E400" s="1" t="str">
        <f aca="false">INDEX($A$1:$A$2047,ROW($A480)+ROW($A321),1)</f>
        <v>9M34</v>
      </c>
      <c r="F400" s="9" t="str">
        <f aca="false">IF(ISNA(MATCH(A400,#REF!,0 )),"Não","Sim")</f>
        <v>Sim</v>
      </c>
      <c r="G400" s="9" t="e">
        <f aca="false">COUNTIF(#REF!,A400)</f>
        <v>#REF!</v>
      </c>
      <c r="H400" s="10"/>
      <c r="I400" s="11"/>
      <c r="J400" s="10"/>
      <c r="K400" s="11"/>
      <c r="L400" s="10"/>
      <c r="M400" s="11"/>
    </row>
    <row r="401" customFormat="false" ht="12.8" hidden="false" customHeight="false" outlineLevel="0" collapsed="false">
      <c r="A401" s="7" t="s">
        <v>426</v>
      </c>
      <c r="B401" s="1" t="s">
        <v>24</v>
      </c>
      <c r="C401" s="2" t="n">
        <f aca="false">VLOOKUP(A401,Árvore_completa!$AN$1101:$AO$1813,2)</f>
        <v>0</v>
      </c>
      <c r="D401" s="1" t="str">
        <f aca="false">INDEX($A$1:$A$2047,ROW($A481)+ROW($A321),1)</f>
        <v>9M35</v>
      </c>
      <c r="E401" s="1" t="str">
        <f aca="false">INDEX($A$1:$A$2047,ROW($A481)+ROW($A322),1)</f>
        <v>9M36</v>
      </c>
      <c r="F401" s="9" t="str">
        <f aca="false">IF(ISNA(MATCH(A401,#REF!,0 )),"Não","Sim")</f>
        <v>Sim</v>
      </c>
      <c r="G401" s="9" t="e">
        <f aca="false">COUNTIF(#REF!,A401)</f>
        <v>#REF!</v>
      </c>
      <c r="H401" s="10"/>
      <c r="I401" s="11"/>
      <c r="J401" s="10"/>
      <c r="K401" s="11"/>
      <c r="L401" s="10"/>
      <c r="M401" s="11"/>
    </row>
    <row r="402" customFormat="false" ht="12.8" hidden="false" customHeight="false" outlineLevel="0" collapsed="false">
      <c r="A402" s="7" t="s">
        <v>427</v>
      </c>
      <c r="B402" s="1" t="s">
        <v>24</v>
      </c>
      <c r="C402" s="2" t="n">
        <f aca="false">VLOOKUP(A402,Árvore_completa!$AN$1101:$AO$1813,2)</f>
        <v>0</v>
      </c>
      <c r="D402" s="1" t="str">
        <f aca="false">INDEX($A$1:$A$2047,ROW($A482)+ROW($A322),1)</f>
        <v>9M37</v>
      </c>
      <c r="E402" s="1" t="str">
        <f aca="false">INDEX($A$1:$A$2047,ROW($A482)+ROW($A323),1)</f>
        <v>9M38</v>
      </c>
      <c r="F402" s="9" t="str">
        <f aca="false">IF(ISNA(MATCH(A402,#REF!,0 )),"Não","Sim")</f>
        <v>Sim</v>
      </c>
      <c r="G402" s="9" t="e">
        <f aca="false">COUNTIF(#REF!,A402)</f>
        <v>#REF!</v>
      </c>
      <c r="H402" s="10"/>
      <c r="I402" s="11"/>
      <c r="J402" s="10"/>
      <c r="K402" s="11"/>
      <c r="L402" s="10"/>
      <c r="M402" s="11"/>
    </row>
    <row r="403" customFormat="false" ht="12.8" hidden="false" customHeight="false" outlineLevel="0" collapsed="false">
      <c r="A403" s="7" t="s">
        <v>428</v>
      </c>
      <c r="B403" s="1" t="s">
        <v>24</v>
      </c>
      <c r="C403" s="2" t="n">
        <f aca="false">VLOOKUP(A403,Árvore_completa!$AN$1101:$AO$1813,2)</f>
        <v>0</v>
      </c>
      <c r="D403" s="1" t="str">
        <f aca="false">INDEX($A$1:$A$2047,ROW($A483)+ROW($A323),1)</f>
        <v>9M39</v>
      </c>
      <c r="E403" s="1" t="str">
        <f aca="false">INDEX($A$1:$A$2047,ROW($A483)+ROW($A324),1)</f>
        <v>9M40</v>
      </c>
      <c r="F403" s="9" t="str">
        <f aca="false">IF(ISNA(MATCH(A403,#REF!,0 )),"Não","Sim")</f>
        <v>Sim</v>
      </c>
      <c r="G403" s="9" t="e">
        <f aca="false">COUNTIF(#REF!,A403)</f>
        <v>#REF!</v>
      </c>
      <c r="H403" s="10"/>
      <c r="I403" s="11"/>
      <c r="J403" s="10"/>
      <c r="K403" s="11"/>
      <c r="L403" s="10"/>
      <c r="M403" s="11"/>
    </row>
    <row r="404" customFormat="false" ht="12.8" hidden="false" customHeight="false" outlineLevel="0" collapsed="false">
      <c r="A404" s="7" t="s">
        <v>429</v>
      </c>
      <c r="B404" s="1" t="s">
        <v>24</v>
      </c>
      <c r="C404" s="2" t="n">
        <f aca="false">VLOOKUP(A404,Árvore_completa!$AN$1101:$AO$1813,2)</f>
        <v>0</v>
      </c>
      <c r="D404" s="1" t="str">
        <f aca="false">INDEX($A$1:$A$2047,ROW($A484)+ROW($A324),1)</f>
        <v>9M41</v>
      </c>
      <c r="E404" s="1" t="str">
        <f aca="false">INDEX($A$1:$A$2047,ROW($A484)+ROW($A325),1)</f>
        <v>9M42</v>
      </c>
      <c r="F404" s="9" t="str">
        <f aca="false">IF(ISNA(MATCH(A404,#REF!,0 )),"Não","Sim")</f>
        <v>Sim</v>
      </c>
      <c r="G404" s="9" t="e">
        <f aca="false">COUNTIF(#REF!,A404)</f>
        <v>#REF!</v>
      </c>
      <c r="H404" s="10"/>
      <c r="I404" s="11"/>
      <c r="J404" s="10"/>
      <c r="K404" s="11"/>
      <c r="L404" s="10"/>
      <c r="M404" s="11"/>
    </row>
    <row r="405" customFormat="false" ht="12.8" hidden="false" customHeight="false" outlineLevel="0" collapsed="false">
      <c r="A405" s="7" t="s">
        <v>430</v>
      </c>
      <c r="B405" s="1" t="s">
        <v>24</v>
      </c>
      <c r="C405" s="2" t="n">
        <f aca="false">VLOOKUP(A405,Árvore_completa!$AN$1101:$AO$1813,2)</f>
        <v>0</v>
      </c>
      <c r="D405" s="1" t="str">
        <f aca="false">INDEX($A$1:$A$2047,ROW($A485)+ROW($A325),1)</f>
        <v>9M43</v>
      </c>
      <c r="E405" s="1" t="str">
        <f aca="false">INDEX($A$1:$A$2047,ROW($A485)+ROW($A326),1)</f>
        <v>9M44</v>
      </c>
      <c r="F405" s="9" t="str">
        <f aca="false">IF(ISNA(MATCH(A405,#REF!,0 )),"Não","Sim")</f>
        <v>Sim</v>
      </c>
      <c r="G405" s="9" t="e">
        <f aca="false">COUNTIF(#REF!,A405)</f>
        <v>#REF!</v>
      </c>
      <c r="H405" s="10"/>
      <c r="I405" s="11"/>
      <c r="J405" s="10"/>
      <c r="K405" s="11"/>
      <c r="L405" s="10"/>
      <c r="M405" s="11"/>
    </row>
    <row r="406" customFormat="false" ht="12.8" hidden="false" customHeight="false" outlineLevel="0" collapsed="false">
      <c r="A406" s="7" t="s">
        <v>431</v>
      </c>
      <c r="B406" s="1" t="s">
        <v>24</v>
      </c>
      <c r="C406" s="2" t="n">
        <f aca="false">VLOOKUP(A406,Árvore_completa!$AN$1101:$AO$1813,2)</f>
        <v>0</v>
      </c>
      <c r="D406" s="1" t="str">
        <f aca="false">INDEX($A$1:$A$2047,ROW($A486)+ROW($A326),1)</f>
        <v>9M45</v>
      </c>
      <c r="E406" s="1" t="str">
        <f aca="false">INDEX($A$1:$A$2047,ROW($A486)+ROW($A327),1)</f>
        <v>9M46</v>
      </c>
      <c r="F406" s="9" t="str">
        <f aca="false">IF(ISNA(MATCH(A406,#REF!,0 )),"Não","Sim")</f>
        <v>Sim</v>
      </c>
      <c r="G406" s="9" t="e">
        <f aca="false">COUNTIF(#REF!,A406)</f>
        <v>#REF!</v>
      </c>
      <c r="H406" s="10"/>
      <c r="I406" s="11"/>
      <c r="J406" s="10"/>
      <c r="K406" s="11"/>
      <c r="L406" s="10"/>
      <c r="M406" s="11"/>
    </row>
    <row r="407" customFormat="false" ht="12.8" hidden="false" customHeight="false" outlineLevel="0" collapsed="false">
      <c r="A407" s="7" t="s">
        <v>432</v>
      </c>
      <c r="B407" s="1" t="s">
        <v>24</v>
      </c>
      <c r="C407" s="2" t="n">
        <f aca="false">VLOOKUP(A407,Árvore_completa!$AN$1101:$AO$1813,2)</f>
        <v>0</v>
      </c>
      <c r="D407" s="1" t="str">
        <f aca="false">INDEX($A$1:$A$2047,ROW($A487)+ROW($A327),1)</f>
        <v>9M47</v>
      </c>
      <c r="E407" s="1" t="str">
        <f aca="false">INDEX($A$1:$A$2047,ROW($A487)+ROW($A328),1)</f>
        <v>9M48</v>
      </c>
      <c r="F407" s="9" t="str">
        <f aca="false">IF(ISNA(MATCH(A407,#REF!,0 )),"Não","Sim")</f>
        <v>Sim</v>
      </c>
      <c r="G407" s="9" t="e">
        <f aca="false">COUNTIF(#REF!,A407)</f>
        <v>#REF!</v>
      </c>
      <c r="H407" s="10"/>
      <c r="I407" s="11"/>
      <c r="J407" s="10"/>
      <c r="K407" s="11"/>
      <c r="L407" s="10"/>
      <c r="M407" s="11"/>
    </row>
    <row r="408" customFormat="false" ht="12.8" hidden="false" customHeight="false" outlineLevel="0" collapsed="false">
      <c r="A408" s="7" t="s">
        <v>433</v>
      </c>
      <c r="B408" s="1" t="s">
        <v>24</v>
      </c>
      <c r="C408" s="2" t="n">
        <f aca="false">VLOOKUP(A408,Árvore_completa!$AN$1101:$AO$1813,2)</f>
        <v>0</v>
      </c>
      <c r="D408" s="1" t="str">
        <f aca="false">INDEX($A$1:$A$2047,ROW($A488)+ROW($A328),1)</f>
        <v>9M49</v>
      </c>
      <c r="E408" s="1" t="str">
        <f aca="false">INDEX($A$1:$A$2047,ROW($A488)+ROW($A329),1)</f>
        <v>9M50</v>
      </c>
      <c r="F408" s="9" t="str">
        <f aca="false">IF(ISNA(MATCH(A408,#REF!,0 )),"Não","Sim")</f>
        <v>Sim</v>
      </c>
      <c r="G408" s="9" t="e">
        <f aca="false">COUNTIF(#REF!,A408)</f>
        <v>#REF!</v>
      </c>
      <c r="H408" s="10"/>
      <c r="I408" s="11"/>
      <c r="J408" s="10"/>
      <c r="K408" s="11"/>
      <c r="L408" s="10"/>
      <c r="M408" s="11"/>
    </row>
    <row r="409" customFormat="false" ht="12.8" hidden="false" customHeight="false" outlineLevel="0" collapsed="false">
      <c r="A409" s="7" t="s">
        <v>434</v>
      </c>
      <c r="B409" s="1" t="s">
        <v>24</v>
      </c>
      <c r="C409" s="2" t="n">
        <f aca="false">VLOOKUP(A409,Árvore_completa!$AN$1101:$AO$1813,2)</f>
        <v>0</v>
      </c>
      <c r="D409" s="1" t="str">
        <f aca="false">INDEX($A$1:$A$2047,ROW($A489)+ROW($A329),1)</f>
        <v>9M51</v>
      </c>
      <c r="E409" s="1" t="str">
        <f aca="false">INDEX($A$1:$A$2047,ROW($A489)+ROW($A330),1)</f>
        <v>9M52</v>
      </c>
      <c r="F409" s="9" t="str">
        <f aca="false">IF(ISNA(MATCH(A409,#REF!,0 )),"Não","Sim")</f>
        <v>Sim</v>
      </c>
      <c r="G409" s="9" t="e">
        <f aca="false">COUNTIF(#REF!,A409)</f>
        <v>#REF!</v>
      </c>
      <c r="H409" s="10"/>
      <c r="I409" s="11"/>
      <c r="J409" s="10"/>
      <c r="K409" s="11"/>
      <c r="L409" s="10"/>
      <c r="M409" s="11"/>
    </row>
    <row r="410" customFormat="false" ht="12.8" hidden="false" customHeight="false" outlineLevel="0" collapsed="false">
      <c r="A410" s="7" t="s">
        <v>435</v>
      </c>
      <c r="B410" s="1" t="s">
        <v>24</v>
      </c>
      <c r="C410" s="2" t="n">
        <f aca="false">VLOOKUP(A410,Árvore_completa!$AN$1101:$AO$1813,2)</f>
        <v>0</v>
      </c>
      <c r="D410" s="1" t="str">
        <f aca="false">INDEX($A$1:$A$2047,ROW($A490)+ROW($A330),1)</f>
        <v>9M53</v>
      </c>
      <c r="E410" s="1" t="str">
        <f aca="false">INDEX($A$1:$A$2047,ROW($A490)+ROW($A331),1)</f>
        <v>9M54</v>
      </c>
      <c r="F410" s="9" t="str">
        <f aca="false">IF(ISNA(MATCH(A410,#REF!,0 )),"Não","Sim")</f>
        <v>Sim</v>
      </c>
      <c r="G410" s="9" t="e">
        <f aca="false">COUNTIF(#REF!,A410)</f>
        <v>#REF!</v>
      </c>
      <c r="H410" s="10"/>
      <c r="I410" s="11"/>
      <c r="J410" s="10"/>
      <c r="K410" s="11"/>
      <c r="L410" s="10"/>
      <c r="M410" s="11"/>
    </row>
    <row r="411" customFormat="false" ht="12.8" hidden="false" customHeight="false" outlineLevel="0" collapsed="false">
      <c r="A411" s="7" t="s">
        <v>436</v>
      </c>
      <c r="B411" s="1" t="s">
        <v>24</v>
      </c>
      <c r="C411" s="2" t="n">
        <f aca="false">VLOOKUP(A411,Árvore_completa!$AN$1101:$AO$1813,2)</f>
        <v>0</v>
      </c>
      <c r="D411" s="1" t="str">
        <f aca="false">INDEX($A$1:$A$2047,ROW($A491)+ROW($A331),1)</f>
        <v>9M55</v>
      </c>
      <c r="E411" s="1" t="str">
        <f aca="false">INDEX($A$1:$A$2047,ROW($A491)+ROW($A332),1)</f>
        <v>9M56</v>
      </c>
      <c r="F411" s="9" t="str">
        <f aca="false">IF(ISNA(MATCH(A411,#REF!,0 )),"Não","Sim")</f>
        <v>Sim</v>
      </c>
      <c r="G411" s="9" t="e">
        <f aca="false">COUNTIF(#REF!,A411)</f>
        <v>#REF!</v>
      </c>
      <c r="H411" s="10"/>
      <c r="I411" s="11"/>
      <c r="J411" s="10"/>
      <c r="K411" s="11"/>
      <c r="L411" s="10"/>
      <c r="M411" s="11"/>
    </row>
    <row r="412" customFormat="false" ht="12.8" hidden="false" customHeight="false" outlineLevel="0" collapsed="false">
      <c r="A412" s="7" t="s">
        <v>437</v>
      </c>
      <c r="B412" s="1" t="s">
        <v>24</v>
      </c>
      <c r="C412" s="2" t="n">
        <f aca="false">VLOOKUP(A412,Árvore_completa!$AN$1101:$AO$1813,2)</f>
        <v>0</v>
      </c>
      <c r="D412" s="1" t="str">
        <f aca="false">INDEX($A$1:$A$2047,ROW($A492)+ROW($A332),1)</f>
        <v>9M57</v>
      </c>
      <c r="E412" s="1" t="str">
        <f aca="false">INDEX($A$1:$A$2047,ROW($A492)+ROW($A333),1)</f>
        <v>9M58</v>
      </c>
      <c r="F412" s="9" t="str">
        <f aca="false">IF(ISNA(MATCH(A412,#REF!,0 )),"Não","Sim")</f>
        <v>Sim</v>
      </c>
      <c r="G412" s="9" t="e">
        <f aca="false">COUNTIF(#REF!,A412)</f>
        <v>#REF!</v>
      </c>
      <c r="H412" s="10"/>
      <c r="I412" s="11"/>
      <c r="J412" s="10"/>
      <c r="K412" s="11"/>
      <c r="L412" s="10"/>
      <c r="M412" s="11"/>
    </row>
    <row r="413" customFormat="false" ht="12.8" hidden="false" customHeight="false" outlineLevel="0" collapsed="false">
      <c r="A413" s="7" t="s">
        <v>438</v>
      </c>
      <c r="B413" s="1" t="s">
        <v>24</v>
      </c>
      <c r="C413" s="2" t="n">
        <f aca="false">VLOOKUP(A413,Árvore_completa!$AN$1101:$AO$1813,2)</f>
        <v>0</v>
      </c>
      <c r="D413" s="1" t="str">
        <f aca="false">INDEX($A$1:$A$2047,ROW($A493)+ROW($A333),1)</f>
        <v>9M59</v>
      </c>
      <c r="E413" s="1" t="str">
        <f aca="false">INDEX($A$1:$A$2047,ROW($A493)+ROW($A334),1)</f>
        <v>9M60</v>
      </c>
      <c r="F413" s="9" t="str">
        <f aca="false">IF(ISNA(MATCH(A413,#REF!,0 )),"Não","Sim")</f>
        <v>Sim</v>
      </c>
      <c r="G413" s="9" t="e">
        <f aca="false">COUNTIF(#REF!,A413)</f>
        <v>#REF!</v>
      </c>
      <c r="H413" s="10"/>
      <c r="I413" s="11"/>
      <c r="J413" s="10"/>
      <c r="K413" s="11"/>
      <c r="L413" s="10"/>
      <c r="M413" s="11"/>
    </row>
    <row r="414" customFormat="false" ht="12.8" hidden="false" customHeight="false" outlineLevel="0" collapsed="false">
      <c r="A414" s="7" t="s">
        <v>439</v>
      </c>
      <c r="B414" s="1" t="s">
        <v>24</v>
      </c>
      <c r="C414" s="2" t="n">
        <f aca="false">VLOOKUP(A414,Árvore_completa!$AN$1101:$AO$1813,2)</f>
        <v>0</v>
      </c>
      <c r="D414" s="1" t="str">
        <f aca="false">INDEX($A$1:$A$2047,ROW($A494)+ROW($A334),1)</f>
        <v>9M61</v>
      </c>
      <c r="E414" s="1" t="str">
        <f aca="false">INDEX($A$1:$A$2047,ROW($A494)+ROW($A335),1)</f>
        <v>9M62</v>
      </c>
      <c r="F414" s="9" t="str">
        <f aca="false">IF(ISNA(MATCH(A414,#REF!,0 )),"Não","Sim")</f>
        <v>Sim</v>
      </c>
      <c r="G414" s="9" t="e">
        <f aca="false">COUNTIF(#REF!,A414)</f>
        <v>#REF!</v>
      </c>
      <c r="H414" s="10"/>
      <c r="I414" s="11"/>
      <c r="J414" s="10"/>
      <c r="K414" s="11"/>
      <c r="L414" s="10"/>
      <c r="M414" s="11"/>
    </row>
    <row r="415" customFormat="false" ht="12.8" hidden="false" customHeight="false" outlineLevel="0" collapsed="false">
      <c r="A415" s="7" t="s">
        <v>440</v>
      </c>
      <c r="B415" s="1" t="s">
        <v>24</v>
      </c>
      <c r="C415" s="2" t="n">
        <f aca="false">VLOOKUP(A415,Árvore_completa!$AN$1101:$AO$1813,2)</f>
        <v>0</v>
      </c>
      <c r="D415" s="1" t="str">
        <f aca="false">INDEX($A$1:$A$2047,ROW($A495)+ROW($A335),1)</f>
        <v>9M63</v>
      </c>
      <c r="E415" s="1" t="str">
        <f aca="false">INDEX($A$1:$A$2047,ROW($A495)+ROW($A336),1)</f>
        <v>9M64</v>
      </c>
      <c r="F415" s="9" t="str">
        <f aca="false">IF(ISNA(MATCH(A415,#REF!,0 )),"Não","Sim")</f>
        <v>Sim</v>
      </c>
      <c r="G415" s="9" t="e">
        <f aca="false">COUNTIF(#REF!,A415)</f>
        <v>#REF!</v>
      </c>
      <c r="H415" s="10"/>
      <c r="I415" s="11"/>
      <c r="J415" s="10"/>
      <c r="K415" s="11"/>
      <c r="L415" s="10"/>
      <c r="M415" s="11"/>
    </row>
    <row r="416" customFormat="false" ht="12.8" hidden="false" customHeight="false" outlineLevel="0" collapsed="false">
      <c r="A416" s="16" t="s">
        <v>441</v>
      </c>
      <c r="B416" s="1" t="s">
        <v>24</v>
      </c>
      <c r="C416" s="2" t="n">
        <f aca="false">VLOOKUP(A416,Árvore_completa!$AN$1101:$AO$1813,2)</f>
        <v>0</v>
      </c>
      <c r="D416" s="1" t="str">
        <f aca="false">INDEX($A$1:$A$2047,ROW($A496)+ROW($A336),1)</f>
        <v>9M65</v>
      </c>
      <c r="E416" s="1" t="str">
        <f aca="false">INDEX($A$1:$A$2047,ROW($A496)+ROW($A337),1)</f>
        <v>9M66</v>
      </c>
      <c r="F416" s="9" t="str">
        <f aca="false">IF(ISNA(MATCH(A416,#REF!,0 )),"Não","Sim")</f>
        <v>Sim</v>
      </c>
      <c r="G416" s="9" t="e">
        <f aca="false">COUNTIF(#REF!,A416)</f>
        <v>#REF!</v>
      </c>
      <c r="H416" s="10"/>
      <c r="I416" s="11"/>
      <c r="J416" s="10"/>
      <c r="K416" s="11"/>
      <c r="L416" s="10"/>
      <c r="M416" s="11"/>
    </row>
    <row r="417" customFormat="false" ht="12.8" hidden="false" customHeight="false" outlineLevel="0" collapsed="false">
      <c r="A417" s="16" t="s">
        <v>442</v>
      </c>
      <c r="B417" s="1" t="s">
        <v>24</v>
      </c>
      <c r="C417" s="2" t="n">
        <f aca="false">VLOOKUP(A417,Árvore_completa!$AN$1101:$AO$1813,2)</f>
        <v>0</v>
      </c>
      <c r="D417" s="1" t="str">
        <f aca="false">INDEX($A$1:$A$2047,ROW($A497)+ROW($A337),1)</f>
        <v>9M67</v>
      </c>
      <c r="E417" s="1" t="str">
        <f aca="false">INDEX($A$1:$A$2047,ROW($A497)+ROW($A338),1)</f>
        <v>9M68</v>
      </c>
      <c r="F417" s="9" t="str">
        <f aca="false">IF(ISNA(MATCH(A417,#REF!,0 )),"Não","Sim")</f>
        <v>Sim</v>
      </c>
      <c r="G417" s="9" t="e">
        <f aca="false">COUNTIF(#REF!,A417)</f>
        <v>#REF!</v>
      </c>
      <c r="H417" s="10"/>
      <c r="I417" s="11"/>
      <c r="J417" s="10"/>
      <c r="K417" s="11"/>
      <c r="L417" s="10"/>
      <c r="M417" s="11"/>
    </row>
    <row r="418" customFormat="false" ht="12.8" hidden="false" customHeight="false" outlineLevel="0" collapsed="false">
      <c r="A418" s="16" t="s">
        <v>443</v>
      </c>
      <c r="B418" s="1" t="s">
        <v>24</v>
      </c>
      <c r="C418" s="2" t="n">
        <f aca="false">VLOOKUP(A418,Árvore_completa!$AN$1101:$AO$1813,2)</f>
        <v>0</v>
      </c>
      <c r="D418" s="1" t="str">
        <f aca="false">INDEX($A$1:$A$2047,ROW($A498)+ROW($A338),1)</f>
        <v>9M69</v>
      </c>
      <c r="E418" s="1" t="str">
        <f aca="false">INDEX($A$1:$A$2047,ROW($A498)+ROW($A339),1)</f>
        <v>9M70</v>
      </c>
      <c r="F418" s="9" t="str">
        <f aca="false">IF(ISNA(MATCH(A418,#REF!,0 )),"Não","Sim")</f>
        <v>Sim</v>
      </c>
      <c r="G418" s="9" t="e">
        <f aca="false">COUNTIF(#REF!,A418)</f>
        <v>#REF!</v>
      </c>
      <c r="H418" s="10"/>
      <c r="I418" s="11"/>
      <c r="J418" s="10"/>
      <c r="K418" s="11"/>
      <c r="L418" s="10"/>
      <c r="M418" s="11"/>
    </row>
    <row r="419" customFormat="false" ht="12.8" hidden="false" customHeight="false" outlineLevel="0" collapsed="false">
      <c r="A419" s="16" t="s">
        <v>444</v>
      </c>
      <c r="B419" s="1" t="s">
        <v>24</v>
      </c>
      <c r="C419" s="2" t="n">
        <f aca="false">VLOOKUP(A419,Árvore_completa!$AN$1101:$AO$1813,2)</f>
        <v>0</v>
      </c>
      <c r="D419" s="1" t="str">
        <f aca="false">INDEX($A$1:$A$2047,ROW($A499)+ROW($A339),1)</f>
        <v>9M71</v>
      </c>
      <c r="E419" s="1" t="str">
        <f aca="false">INDEX($A$1:$A$2047,ROW($A499)+ROW($A340),1)</f>
        <v>9M72</v>
      </c>
      <c r="F419" s="9" t="str">
        <f aca="false">IF(ISNA(MATCH(A419,#REF!,0 )),"Não","Sim")</f>
        <v>Sim</v>
      </c>
      <c r="G419" s="9" t="e">
        <f aca="false">COUNTIF(#REF!,A419)</f>
        <v>#REF!</v>
      </c>
      <c r="H419" s="10"/>
      <c r="I419" s="11"/>
      <c r="J419" s="10"/>
      <c r="K419" s="11"/>
      <c r="L419" s="10"/>
      <c r="M419" s="11"/>
    </row>
    <row r="420" customFormat="false" ht="12.8" hidden="false" customHeight="false" outlineLevel="0" collapsed="false">
      <c r="A420" s="16" t="s">
        <v>445</v>
      </c>
      <c r="B420" s="1" t="s">
        <v>24</v>
      </c>
      <c r="C420" s="2" t="n">
        <f aca="false">VLOOKUP(A420,Árvore_completa!$AN$1101:$AO$1813,2)</f>
        <v>0</v>
      </c>
      <c r="D420" s="1" t="str">
        <f aca="false">INDEX($A$1:$A$2047,ROW($A500)+ROW($A340),1)</f>
        <v>9M73</v>
      </c>
      <c r="E420" s="1" t="str">
        <f aca="false">INDEX($A$1:$A$2047,ROW($A500)+ROW($A341),1)</f>
        <v>9M74</v>
      </c>
      <c r="F420" s="9" t="str">
        <f aca="false">IF(ISNA(MATCH(A420,#REF!,0 )),"Não","Sim")</f>
        <v>Sim</v>
      </c>
      <c r="G420" s="9" t="e">
        <f aca="false">COUNTIF(#REF!,A420)</f>
        <v>#REF!</v>
      </c>
      <c r="H420" s="10"/>
      <c r="I420" s="11"/>
      <c r="J420" s="10"/>
      <c r="K420" s="11"/>
      <c r="L420" s="10"/>
      <c r="M420" s="11"/>
    </row>
    <row r="421" customFormat="false" ht="12.8" hidden="false" customHeight="false" outlineLevel="0" collapsed="false">
      <c r="A421" s="16" t="s">
        <v>446</v>
      </c>
      <c r="B421" s="1" t="s">
        <v>24</v>
      </c>
      <c r="C421" s="2" t="n">
        <f aca="false">VLOOKUP(A421,Árvore_completa!$AN$1101:$AO$1813,2)</f>
        <v>0</v>
      </c>
      <c r="D421" s="1" t="str">
        <f aca="false">INDEX($A$1:$A$2047,ROW($A501)+ROW($A341),1)</f>
        <v>9M75</v>
      </c>
      <c r="E421" s="1" t="str">
        <f aca="false">INDEX($A$1:$A$2047,ROW($A501)+ROW($A342),1)</f>
        <v>9M76</v>
      </c>
      <c r="F421" s="9" t="str">
        <f aca="false">IF(ISNA(MATCH(A421,#REF!,0 )),"Não","Sim")</f>
        <v>Sim</v>
      </c>
      <c r="G421" s="9" t="e">
        <f aca="false">COUNTIF(#REF!,A421)</f>
        <v>#REF!</v>
      </c>
      <c r="H421" s="10"/>
      <c r="I421" s="11"/>
      <c r="J421" s="10"/>
      <c r="K421" s="11"/>
      <c r="L421" s="10"/>
      <c r="M421" s="11"/>
    </row>
    <row r="422" customFormat="false" ht="12.8" hidden="false" customHeight="false" outlineLevel="0" collapsed="false">
      <c r="A422" s="16" t="s">
        <v>447</v>
      </c>
      <c r="B422" s="1" t="s">
        <v>24</v>
      </c>
      <c r="C422" s="2" t="n">
        <f aca="false">VLOOKUP(A422,Árvore_completa!$AN$1101:$AO$1813,2)</f>
        <v>0</v>
      </c>
      <c r="D422" s="1" t="str">
        <f aca="false">INDEX($A$1:$A$2047,ROW($A502)+ROW($A342),1)</f>
        <v>9M77</v>
      </c>
      <c r="E422" s="1" t="str">
        <f aca="false">INDEX($A$1:$A$2047,ROW($A502)+ROW($A343),1)</f>
        <v>9M78</v>
      </c>
      <c r="F422" s="9" t="str">
        <f aca="false">IF(ISNA(MATCH(A422,#REF!,0 )),"Não","Sim")</f>
        <v>Sim</v>
      </c>
      <c r="G422" s="9" t="e">
        <f aca="false">COUNTIF(#REF!,A422)</f>
        <v>#REF!</v>
      </c>
      <c r="H422" s="10"/>
      <c r="I422" s="11"/>
      <c r="J422" s="10"/>
      <c r="K422" s="11"/>
      <c r="L422" s="10"/>
      <c r="M422" s="11"/>
    </row>
    <row r="423" customFormat="false" ht="12.8" hidden="false" customHeight="false" outlineLevel="0" collapsed="false">
      <c r="A423" s="16" t="s">
        <v>448</v>
      </c>
      <c r="B423" s="1" t="s">
        <v>24</v>
      </c>
      <c r="C423" s="2" t="n">
        <f aca="false">VLOOKUP(A423,Árvore_completa!$AN$1101:$AO$1813,2)</f>
        <v>0</v>
      </c>
      <c r="D423" s="1" t="str">
        <f aca="false">INDEX($A$1:$A$2047,ROW($A503)+ROW($A343),1)</f>
        <v>9M79</v>
      </c>
      <c r="E423" s="1" t="str">
        <f aca="false">INDEX($A$1:$A$2047,ROW($A503)+ROW($A344),1)</f>
        <v>9M80</v>
      </c>
      <c r="F423" s="9" t="str">
        <f aca="false">IF(ISNA(MATCH(A423,#REF!,0 )),"Não","Sim")</f>
        <v>Sim</v>
      </c>
      <c r="G423" s="9" t="e">
        <f aca="false">COUNTIF(#REF!,A423)</f>
        <v>#REF!</v>
      </c>
      <c r="H423" s="10"/>
      <c r="I423" s="11"/>
      <c r="J423" s="10"/>
      <c r="K423" s="11"/>
      <c r="L423" s="10"/>
      <c r="M423" s="11"/>
    </row>
    <row r="424" customFormat="false" ht="12.8" hidden="false" customHeight="false" outlineLevel="0" collapsed="false">
      <c r="A424" s="16" t="s">
        <v>449</v>
      </c>
      <c r="B424" s="1" t="s">
        <v>24</v>
      </c>
      <c r="C424" s="2" t="n">
        <f aca="false">VLOOKUP(A424,Árvore_completa!$AN$1101:$AO$1813,2)</f>
        <v>0</v>
      </c>
      <c r="D424" s="1" t="str">
        <f aca="false">INDEX($A$1:$A$2047,ROW($A504)+ROW($A344),1)</f>
        <v>9M81</v>
      </c>
      <c r="E424" s="1" t="str">
        <f aca="false">INDEX($A$1:$A$2047,ROW($A504)+ROW($A345),1)</f>
        <v>9M82</v>
      </c>
      <c r="F424" s="9" t="str">
        <f aca="false">IF(ISNA(MATCH(A424,#REF!,0 )),"Não","Sim")</f>
        <v>Sim</v>
      </c>
      <c r="G424" s="9" t="e">
        <f aca="false">COUNTIF(#REF!,A424)</f>
        <v>#REF!</v>
      </c>
      <c r="H424" s="10"/>
      <c r="I424" s="11"/>
      <c r="J424" s="10"/>
      <c r="K424" s="11"/>
      <c r="L424" s="10"/>
      <c r="M424" s="11"/>
    </row>
    <row r="425" customFormat="false" ht="12.8" hidden="false" customHeight="false" outlineLevel="0" collapsed="false">
      <c r="A425" s="16" t="s">
        <v>450</v>
      </c>
      <c r="B425" s="1" t="s">
        <v>24</v>
      </c>
      <c r="C425" s="2" t="n">
        <f aca="false">VLOOKUP(A425,Árvore_completa!$AN$1101:$AO$1813,2)</f>
        <v>0</v>
      </c>
      <c r="D425" s="1" t="str">
        <f aca="false">INDEX($A$1:$A$2047,ROW($A505)+ROW($A345),1)</f>
        <v>9M83</v>
      </c>
      <c r="E425" s="1" t="str">
        <f aca="false">INDEX($A$1:$A$2047,ROW($A505)+ROW($A346),1)</f>
        <v>9M84</v>
      </c>
      <c r="F425" s="9" t="str">
        <f aca="false">IF(ISNA(MATCH(A425,#REF!,0 )),"Não","Sim")</f>
        <v>Sim</v>
      </c>
      <c r="G425" s="9" t="e">
        <f aca="false">COUNTIF(#REF!,A425)</f>
        <v>#REF!</v>
      </c>
      <c r="H425" s="10"/>
      <c r="I425" s="11"/>
      <c r="J425" s="10"/>
      <c r="K425" s="11"/>
      <c r="L425" s="10"/>
      <c r="M425" s="11"/>
    </row>
    <row r="426" customFormat="false" ht="12.8" hidden="false" customHeight="false" outlineLevel="0" collapsed="false">
      <c r="A426" s="16" t="s">
        <v>451</v>
      </c>
      <c r="B426" s="1" t="s">
        <v>24</v>
      </c>
      <c r="C426" s="2" t="n">
        <f aca="false">VLOOKUP(A426,Árvore_completa!$AN$1101:$AO$1813,2)</f>
        <v>0</v>
      </c>
      <c r="D426" s="1" t="str">
        <f aca="false">INDEX($A$1:$A$2047,ROW($A506)+ROW($A346),1)</f>
        <v>9M85</v>
      </c>
      <c r="E426" s="1" t="str">
        <f aca="false">INDEX($A$1:$A$2047,ROW($A506)+ROW($A347),1)</f>
        <v>9M86</v>
      </c>
      <c r="F426" s="9" t="str">
        <f aca="false">IF(ISNA(MATCH(A426,#REF!,0 )),"Não","Sim")</f>
        <v>Sim</v>
      </c>
      <c r="G426" s="9" t="e">
        <f aca="false">COUNTIF(#REF!,A426)</f>
        <v>#REF!</v>
      </c>
      <c r="H426" s="10"/>
      <c r="I426" s="11"/>
      <c r="J426" s="10"/>
      <c r="K426" s="11"/>
      <c r="L426" s="10"/>
      <c r="M426" s="11"/>
    </row>
    <row r="427" customFormat="false" ht="12.8" hidden="false" customHeight="false" outlineLevel="0" collapsed="false">
      <c r="A427" s="16" t="s">
        <v>452</v>
      </c>
      <c r="B427" s="1" t="s">
        <v>24</v>
      </c>
      <c r="C427" s="2" t="n">
        <f aca="false">VLOOKUP(A427,Árvore_completa!$AN$1101:$AO$1813,2)</f>
        <v>0</v>
      </c>
      <c r="D427" s="1" t="str">
        <f aca="false">INDEX($A$1:$A$2047,ROW($A507)+ROW($A347),1)</f>
        <v>9M87</v>
      </c>
      <c r="E427" s="1" t="str">
        <f aca="false">INDEX($A$1:$A$2047,ROW($A507)+ROW($A348),1)</f>
        <v>9M88</v>
      </c>
      <c r="F427" s="9" t="str">
        <f aca="false">IF(ISNA(MATCH(A427,#REF!,0 )),"Não","Sim")</f>
        <v>Sim</v>
      </c>
      <c r="G427" s="9" t="e">
        <f aca="false">COUNTIF(#REF!,A427)</f>
        <v>#REF!</v>
      </c>
      <c r="H427" s="10"/>
      <c r="I427" s="11"/>
      <c r="J427" s="10"/>
      <c r="K427" s="11"/>
      <c r="L427" s="10"/>
      <c r="M427" s="11"/>
    </row>
    <row r="428" customFormat="false" ht="12.8" hidden="false" customHeight="false" outlineLevel="0" collapsed="false">
      <c r="A428" s="16" t="s">
        <v>453</v>
      </c>
      <c r="B428" s="1" t="s">
        <v>24</v>
      </c>
      <c r="C428" s="2" t="n">
        <f aca="false">VLOOKUP(A428,Árvore_completa!$AN$1101:$AO$1813,2)</f>
        <v>0</v>
      </c>
      <c r="D428" s="1" t="str">
        <f aca="false">INDEX($A$1:$A$2047,ROW($A508)+ROW($A348),1)</f>
        <v>9M89</v>
      </c>
      <c r="E428" s="1" t="str">
        <f aca="false">INDEX($A$1:$A$2047,ROW($A508)+ROW($A349),1)</f>
        <v>9M90</v>
      </c>
      <c r="F428" s="9" t="str">
        <f aca="false">IF(ISNA(MATCH(A428,#REF!,0 )),"Não","Sim")</f>
        <v>Sim</v>
      </c>
      <c r="G428" s="9" t="e">
        <f aca="false">COUNTIF(#REF!,A428)</f>
        <v>#REF!</v>
      </c>
      <c r="H428" s="10"/>
      <c r="I428" s="11"/>
      <c r="J428" s="10"/>
      <c r="K428" s="11"/>
      <c r="L428" s="10"/>
      <c r="M428" s="11"/>
    </row>
    <row r="429" customFormat="false" ht="12.8" hidden="false" customHeight="false" outlineLevel="0" collapsed="false">
      <c r="A429" s="16" t="s">
        <v>454</v>
      </c>
      <c r="B429" s="1" t="s">
        <v>24</v>
      </c>
      <c r="C429" s="2" t="n">
        <f aca="false">VLOOKUP(A429,Árvore_completa!$AN$1101:$AO$1813,2)</f>
        <v>0</v>
      </c>
      <c r="D429" s="1" t="str">
        <f aca="false">INDEX($A$1:$A$2047,ROW($A509)+ROW($A349),1)</f>
        <v>9M91</v>
      </c>
      <c r="E429" s="1" t="str">
        <f aca="false">INDEX($A$1:$A$2047,ROW($A509)+ROW($A350),1)</f>
        <v>9M92</v>
      </c>
      <c r="F429" s="9" t="str">
        <f aca="false">IF(ISNA(MATCH(A429,#REF!,0 )),"Não","Sim")</f>
        <v>Sim</v>
      </c>
      <c r="G429" s="9" t="e">
        <f aca="false">COUNTIF(#REF!,A429)</f>
        <v>#REF!</v>
      </c>
      <c r="H429" s="10"/>
      <c r="I429" s="11"/>
      <c r="J429" s="10"/>
      <c r="K429" s="11"/>
      <c r="L429" s="10"/>
      <c r="M429" s="11"/>
    </row>
    <row r="430" customFormat="false" ht="12.8" hidden="false" customHeight="false" outlineLevel="0" collapsed="false">
      <c r="A430" s="16" t="s">
        <v>455</v>
      </c>
      <c r="B430" s="1" t="s">
        <v>24</v>
      </c>
      <c r="C430" s="2" t="n">
        <f aca="false">VLOOKUP(A430,Árvore_completa!$AN$1101:$AO$1813,2)</f>
        <v>0</v>
      </c>
      <c r="D430" s="1" t="str">
        <f aca="false">INDEX($A$1:$A$2047,ROW($A510)+ROW($A350),1)</f>
        <v>9M93</v>
      </c>
      <c r="E430" s="1" t="str">
        <f aca="false">INDEX($A$1:$A$2047,ROW($A510)+ROW($A351),1)</f>
        <v>9M94</v>
      </c>
      <c r="F430" s="9" t="str">
        <f aca="false">IF(ISNA(MATCH(A430,#REF!,0 )),"Não","Sim")</f>
        <v>Sim</v>
      </c>
      <c r="G430" s="9" t="e">
        <f aca="false">COUNTIF(#REF!,A430)</f>
        <v>#REF!</v>
      </c>
      <c r="H430" s="10"/>
      <c r="I430" s="11"/>
      <c r="J430" s="10"/>
      <c r="K430" s="11"/>
      <c r="L430" s="10"/>
      <c r="M430" s="11"/>
    </row>
    <row r="431" customFormat="false" ht="12.8" hidden="false" customHeight="false" outlineLevel="0" collapsed="false">
      <c r="A431" s="16" t="s">
        <v>456</v>
      </c>
      <c r="B431" s="1" t="s">
        <v>24</v>
      </c>
      <c r="C431" s="2" t="n">
        <f aca="false">VLOOKUP(A431,Árvore_completa!$AN$1101:$AO$1813,2)</f>
        <v>0</v>
      </c>
      <c r="D431" s="1" t="str">
        <f aca="false">INDEX($A$1:$A$2047,ROW($A511)+ROW($A351),1)</f>
        <v>9M95</v>
      </c>
      <c r="E431" s="1" t="str">
        <f aca="false">INDEX($A$1:$A$2047,ROW($A511)+ROW($A352),1)</f>
        <v>9M96</v>
      </c>
      <c r="F431" s="9" t="str">
        <f aca="false">IF(ISNA(MATCH(A431,#REF!,0 )),"Não","Sim")</f>
        <v>Sim</v>
      </c>
      <c r="G431" s="9" t="e">
        <f aca="false">COUNTIF(#REF!,A431)</f>
        <v>#REF!</v>
      </c>
      <c r="H431" s="10"/>
      <c r="I431" s="11"/>
      <c r="J431" s="10"/>
      <c r="K431" s="11"/>
      <c r="L431" s="10"/>
      <c r="M431" s="11"/>
    </row>
    <row r="432" customFormat="false" ht="12.8" hidden="false" customHeight="false" outlineLevel="0" collapsed="false">
      <c r="A432" s="16" t="s">
        <v>457</v>
      </c>
      <c r="B432" s="1" t="s">
        <v>24</v>
      </c>
      <c r="C432" s="2" t="n">
        <f aca="false">VLOOKUP(A432,Árvore_completa!$AN$1101:$AO$1813,2)</f>
        <v>0</v>
      </c>
      <c r="D432" s="1" t="str">
        <f aca="false">INDEX($A$1:$A$2047,ROW($A512)+ROW($A352),1)</f>
        <v>9M97</v>
      </c>
      <c r="E432" s="1" t="str">
        <f aca="false">INDEX($A$1:$A$2047,ROW($A512)+ROW($A353),1)</f>
        <v>9M98</v>
      </c>
      <c r="F432" s="9" t="str">
        <f aca="false">IF(ISNA(MATCH(A432,#REF!,0 )),"Não","Sim")</f>
        <v>Sim</v>
      </c>
      <c r="G432" s="9" t="e">
        <f aca="false">COUNTIF(#REF!,A432)</f>
        <v>#REF!</v>
      </c>
      <c r="H432" s="10"/>
      <c r="I432" s="11"/>
      <c r="J432" s="10"/>
      <c r="K432" s="11"/>
      <c r="L432" s="10"/>
      <c r="M432" s="11"/>
    </row>
    <row r="433" customFormat="false" ht="12.8" hidden="false" customHeight="false" outlineLevel="0" collapsed="false">
      <c r="A433" s="16" t="s">
        <v>458</v>
      </c>
      <c r="B433" s="1" t="s">
        <v>24</v>
      </c>
      <c r="C433" s="2" t="n">
        <f aca="false">VLOOKUP(A433,Árvore_completa!$AN$1101:$AO$1813,2)</f>
        <v>0</v>
      </c>
      <c r="D433" s="1" t="str">
        <f aca="false">INDEX($A$1:$A$2047,ROW($A513)+ROW($A353),1)</f>
        <v>9M99</v>
      </c>
      <c r="E433" s="1" t="str">
        <f aca="false">INDEX($A$1:$A$2047,ROW($A513)+ROW($A354),1)</f>
        <v>9M100</v>
      </c>
      <c r="F433" s="9" t="str">
        <f aca="false">IF(ISNA(MATCH(A433,#REF!,0 )),"Não","Sim")</f>
        <v>Sim</v>
      </c>
      <c r="G433" s="9" t="e">
        <f aca="false">COUNTIF(#REF!,A433)</f>
        <v>#REF!</v>
      </c>
      <c r="H433" s="10"/>
      <c r="I433" s="11"/>
      <c r="J433" s="10"/>
      <c r="K433" s="11"/>
      <c r="L433" s="10"/>
      <c r="M433" s="11"/>
    </row>
    <row r="434" customFormat="false" ht="12.8" hidden="false" customHeight="false" outlineLevel="0" collapsed="false">
      <c r="A434" s="16" t="s">
        <v>459</v>
      </c>
      <c r="B434" s="1" t="s">
        <v>24</v>
      </c>
      <c r="C434" s="2" t="n">
        <f aca="false">VLOOKUP(A434,Árvore_completa!$AN$1101:$AO$1813,2)</f>
        <v>0</v>
      </c>
      <c r="D434" s="1" t="str">
        <f aca="false">INDEX($A$1:$A$2047,ROW($A514)+ROW($A354),1)</f>
        <v>9M101</v>
      </c>
      <c r="E434" s="1" t="str">
        <f aca="false">INDEX($A$1:$A$2047,ROW($A514)+ROW($A355),1)</f>
        <v>9M102</v>
      </c>
      <c r="F434" s="9" t="str">
        <f aca="false">IF(ISNA(MATCH(A434,#REF!,0 )),"Não","Sim")</f>
        <v>Sim</v>
      </c>
      <c r="G434" s="9" t="e">
        <f aca="false">COUNTIF(#REF!,A434)</f>
        <v>#REF!</v>
      </c>
      <c r="H434" s="10"/>
      <c r="I434" s="11"/>
      <c r="J434" s="10"/>
      <c r="K434" s="11"/>
      <c r="L434" s="10"/>
      <c r="M434" s="11"/>
    </row>
    <row r="435" customFormat="false" ht="12.8" hidden="false" customHeight="false" outlineLevel="0" collapsed="false">
      <c r="A435" s="16" t="s">
        <v>460</v>
      </c>
      <c r="B435" s="1" t="s">
        <v>24</v>
      </c>
      <c r="C435" s="2" t="n">
        <f aca="false">VLOOKUP(A435,Árvore_completa!$AN$1101:$AO$1813,2)</f>
        <v>0</v>
      </c>
      <c r="D435" s="1" t="str">
        <f aca="false">INDEX($A$1:$A$2047,ROW($A515)+ROW($A355),1)</f>
        <v>9M103</v>
      </c>
      <c r="E435" s="1" t="str">
        <f aca="false">INDEX($A$1:$A$2047,ROW($A515)+ROW($A356),1)</f>
        <v>9M104</v>
      </c>
      <c r="F435" s="9" t="str">
        <f aca="false">IF(ISNA(MATCH(A435,#REF!,0 )),"Não","Sim")</f>
        <v>Sim</v>
      </c>
      <c r="G435" s="9" t="e">
        <f aca="false">COUNTIF(#REF!,A435)</f>
        <v>#REF!</v>
      </c>
      <c r="H435" s="10"/>
      <c r="I435" s="11"/>
      <c r="J435" s="10"/>
      <c r="K435" s="11"/>
      <c r="L435" s="10"/>
      <c r="M435" s="11"/>
    </row>
    <row r="436" customFormat="false" ht="12.8" hidden="false" customHeight="false" outlineLevel="0" collapsed="false">
      <c r="A436" s="16" t="s">
        <v>461</v>
      </c>
      <c r="B436" s="1" t="s">
        <v>24</v>
      </c>
      <c r="C436" s="2" t="n">
        <f aca="false">VLOOKUP(A436,Árvore_completa!$AN$1101:$AO$1813,2)</f>
        <v>0</v>
      </c>
      <c r="D436" s="1" t="str">
        <f aca="false">INDEX($A$1:$A$2047,ROW($A516)+ROW($A356),1)</f>
        <v>9M105</v>
      </c>
      <c r="E436" s="1" t="str">
        <f aca="false">INDEX($A$1:$A$2047,ROW($A516)+ROW($A357),1)</f>
        <v>9M106</v>
      </c>
      <c r="F436" s="9" t="str">
        <f aca="false">IF(ISNA(MATCH(A436,#REF!,0 )),"Não","Sim")</f>
        <v>Sim</v>
      </c>
      <c r="G436" s="9" t="e">
        <f aca="false">COUNTIF(#REF!,A436)</f>
        <v>#REF!</v>
      </c>
      <c r="H436" s="10"/>
      <c r="I436" s="11"/>
      <c r="J436" s="10"/>
      <c r="K436" s="11"/>
      <c r="L436" s="10"/>
      <c r="M436" s="11"/>
    </row>
    <row r="437" customFormat="false" ht="12.8" hidden="false" customHeight="false" outlineLevel="0" collapsed="false">
      <c r="A437" s="16" t="s">
        <v>462</v>
      </c>
      <c r="B437" s="1" t="s">
        <v>24</v>
      </c>
      <c r="C437" s="2" t="n">
        <f aca="false">VLOOKUP(A437,Árvore_completa!$AN$1101:$AO$1813,2)</f>
        <v>0</v>
      </c>
      <c r="D437" s="1" t="str">
        <f aca="false">INDEX($A$1:$A$2047,ROW($A517)+ROW($A357),1)</f>
        <v>9M107</v>
      </c>
      <c r="E437" s="1" t="str">
        <f aca="false">INDEX($A$1:$A$2047,ROW($A517)+ROW($A358),1)</f>
        <v>9M108</v>
      </c>
      <c r="F437" s="9" t="str">
        <f aca="false">IF(ISNA(MATCH(A437,#REF!,0 )),"Não","Sim")</f>
        <v>Sim</v>
      </c>
      <c r="G437" s="9" t="e">
        <f aca="false">COUNTIF(#REF!,A437)</f>
        <v>#REF!</v>
      </c>
      <c r="H437" s="10"/>
      <c r="I437" s="11"/>
      <c r="J437" s="10"/>
      <c r="K437" s="11"/>
      <c r="L437" s="10"/>
      <c r="M437" s="11"/>
    </row>
    <row r="438" customFormat="false" ht="12.8" hidden="false" customHeight="false" outlineLevel="0" collapsed="false">
      <c r="A438" s="16" t="s">
        <v>463</v>
      </c>
      <c r="B438" s="1" t="s">
        <v>24</v>
      </c>
      <c r="C438" s="2" t="n">
        <f aca="false">VLOOKUP(A438,Árvore_completa!$AN$1101:$AO$1813,2)</f>
        <v>0</v>
      </c>
      <c r="D438" s="1" t="str">
        <f aca="false">INDEX($A$1:$A$2047,ROW($A518)+ROW($A358),1)</f>
        <v>9M109</v>
      </c>
      <c r="E438" s="1" t="str">
        <f aca="false">INDEX($A$1:$A$2047,ROW($A518)+ROW($A359),1)</f>
        <v>9M110</v>
      </c>
      <c r="F438" s="9" t="str">
        <f aca="false">IF(ISNA(MATCH(A438,#REF!,0 )),"Não","Sim")</f>
        <v>Sim</v>
      </c>
      <c r="G438" s="9" t="e">
        <f aca="false">COUNTIF(#REF!,A438)</f>
        <v>#REF!</v>
      </c>
      <c r="H438" s="10"/>
      <c r="I438" s="11"/>
      <c r="J438" s="10"/>
      <c r="K438" s="11"/>
      <c r="L438" s="10"/>
      <c r="M438" s="11"/>
    </row>
    <row r="439" customFormat="false" ht="12.8" hidden="false" customHeight="false" outlineLevel="0" collapsed="false">
      <c r="A439" s="16" t="s">
        <v>464</v>
      </c>
      <c r="B439" s="1" t="s">
        <v>24</v>
      </c>
      <c r="C439" s="2" t="n">
        <f aca="false">VLOOKUP(A439,Árvore_completa!$AN$1101:$AO$1813,2)</f>
        <v>0</v>
      </c>
      <c r="D439" s="1" t="str">
        <f aca="false">INDEX($A$1:$A$2047,ROW($A519)+ROW($A359),1)</f>
        <v>9M111</v>
      </c>
      <c r="E439" s="1" t="str">
        <f aca="false">INDEX($A$1:$A$2047,ROW($A519)+ROW($A360),1)</f>
        <v>9M112</v>
      </c>
      <c r="F439" s="9" t="str">
        <f aca="false">IF(ISNA(MATCH(A439,#REF!,0 )),"Não","Sim")</f>
        <v>Sim</v>
      </c>
      <c r="G439" s="9" t="e">
        <f aca="false">COUNTIF(#REF!,A439)</f>
        <v>#REF!</v>
      </c>
      <c r="H439" s="10"/>
      <c r="I439" s="11"/>
      <c r="J439" s="10"/>
      <c r="K439" s="11"/>
      <c r="L439" s="10"/>
      <c r="M439" s="11"/>
    </row>
    <row r="440" customFormat="false" ht="12.8" hidden="false" customHeight="false" outlineLevel="0" collapsed="false">
      <c r="A440" s="16" t="s">
        <v>465</v>
      </c>
      <c r="B440" s="1" t="s">
        <v>24</v>
      </c>
      <c r="C440" s="2" t="n">
        <f aca="false">VLOOKUP(A440,Árvore_completa!$AN$1101:$AO$1813,2)</f>
        <v>0</v>
      </c>
      <c r="D440" s="1" t="str">
        <f aca="false">INDEX($A$1:$A$2047,ROW($A520)+ROW($A360),1)</f>
        <v>9M113</v>
      </c>
      <c r="E440" s="1" t="str">
        <f aca="false">INDEX($A$1:$A$2047,ROW($A520)+ROW($A361),1)</f>
        <v>9M114</v>
      </c>
      <c r="F440" s="9" t="str">
        <f aca="false">IF(ISNA(MATCH(A440,#REF!,0 )),"Não","Sim")</f>
        <v>Sim</v>
      </c>
      <c r="G440" s="9" t="e">
        <f aca="false">COUNTIF(#REF!,A440)</f>
        <v>#REF!</v>
      </c>
      <c r="H440" s="10"/>
      <c r="I440" s="11"/>
      <c r="J440" s="10"/>
      <c r="K440" s="11"/>
      <c r="L440" s="10"/>
      <c r="M440" s="11"/>
    </row>
    <row r="441" customFormat="false" ht="12.8" hidden="false" customHeight="false" outlineLevel="0" collapsed="false">
      <c r="A441" s="16" t="s">
        <v>466</v>
      </c>
      <c r="B441" s="1" t="s">
        <v>24</v>
      </c>
      <c r="C441" s="2" t="n">
        <f aca="false">VLOOKUP(A441,Árvore_completa!$AN$1101:$AO$1813,2)</f>
        <v>0</v>
      </c>
      <c r="D441" s="1" t="str">
        <f aca="false">INDEX($A$1:$A$2047,ROW($A521)+ROW($A361),1)</f>
        <v>9M115</v>
      </c>
      <c r="E441" s="1" t="str">
        <f aca="false">INDEX($A$1:$A$2047,ROW($A521)+ROW($A362),1)</f>
        <v>9M116</v>
      </c>
      <c r="F441" s="9" t="str">
        <f aca="false">IF(ISNA(MATCH(A441,#REF!,0 )),"Não","Sim")</f>
        <v>Sim</v>
      </c>
      <c r="G441" s="9" t="e">
        <f aca="false">COUNTIF(#REF!,A441)</f>
        <v>#REF!</v>
      </c>
      <c r="H441" s="10"/>
      <c r="I441" s="11"/>
      <c r="J441" s="10"/>
      <c r="K441" s="11"/>
      <c r="L441" s="10"/>
      <c r="M441" s="11"/>
    </row>
    <row r="442" customFormat="false" ht="12.8" hidden="false" customHeight="false" outlineLevel="0" collapsed="false">
      <c r="A442" s="16" t="s">
        <v>467</v>
      </c>
      <c r="B442" s="1" t="s">
        <v>24</v>
      </c>
      <c r="C442" s="2" t="n">
        <f aca="false">VLOOKUP(A442,Árvore_completa!$AN$1101:$AO$1813,2)</f>
        <v>0</v>
      </c>
      <c r="D442" s="1" t="str">
        <f aca="false">INDEX($A$1:$A$2047,ROW($A522)+ROW($A362),1)</f>
        <v>9M117</v>
      </c>
      <c r="E442" s="1" t="str">
        <f aca="false">INDEX($A$1:$A$2047,ROW($A522)+ROW($A363),1)</f>
        <v>9M118</v>
      </c>
      <c r="F442" s="9" t="str">
        <f aca="false">IF(ISNA(MATCH(A442,#REF!,0 )),"Não","Sim")</f>
        <v>Sim</v>
      </c>
      <c r="G442" s="9" t="e">
        <f aca="false">COUNTIF(#REF!,A442)</f>
        <v>#REF!</v>
      </c>
      <c r="H442" s="10"/>
      <c r="I442" s="11"/>
      <c r="J442" s="10"/>
      <c r="K442" s="11"/>
      <c r="L442" s="10"/>
      <c r="M442" s="11"/>
    </row>
    <row r="443" customFormat="false" ht="12.8" hidden="false" customHeight="false" outlineLevel="0" collapsed="false">
      <c r="A443" s="16" t="s">
        <v>468</v>
      </c>
      <c r="B443" s="1" t="s">
        <v>24</v>
      </c>
      <c r="C443" s="2" t="n">
        <f aca="false">VLOOKUP(A443,Árvore_completa!$AN$1101:$AO$1813,2)</f>
        <v>0</v>
      </c>
      <c r="D443" s="1" t="str">
        <f aca="false">INDEX($A$1:$A$2047,ROW($A523)+ROW($A363),1)</f>
        <v>9M119</v>
      </c>
      <c r="E443" s="1" t="str">
        <f aca="false">INDEX($A$1:$A$2047,ROW($A523)+ROW($A364),1)</f>
        <v>9M120</v>
      </c>
      <c r="F443" s="9" t="str">
        <f aca="false">IF(ISNA(MATCH(A443,#REF!,0 )),"Não","Sim")</f>
        <v>Sim</v>
      </c>
      <c r="G443" s="9" t="e">
        <f aca="false">COUNTIF(#REF!,A443)</f>
        <v>#REF!</v>
      </c>
      <c r="H443" s="10"/>
      <c r="I443" s="11"/>
      <c r="J443" s="10"/>
      <c r="K443" s="11"/>
      <c r="L443" s="10"/>
      <c r="M443" s="11"/>
    </row>
    <row r="444" customFormat="false" ht="12.8" hidden="false" customHeight="false" outlineLevel="0" collapsed="false">
      <c r="A444" s="16" t="s">
        <v>469</v>
      </c>
      <c r="B444" s="1" t="s">
        <v>24</v>
      </c>
      <c r="C444" s="2" t="n">
        <f aca="false">VLOOKUP(A444,Árvore_completa!$AN$1101:$AO$1813,2)</f>
        <v>0</v>
      </c>
      <c r="D444" s="1" t="str">
        <f aca="false">INDEX($A$1:$A$2047,ROW($A524)+ROW($A364),1)</f>
        <v>9M121</v>
      </c>
      <c r="E444" s="1" t="str">
        <f aca="false">INDEX($A$1:$A$2047,ROW($A524)+ROW($A365),1)</f>
        <v>9M122</v>
      </c>
      <c r="F444" s="9" t="str">
        <f aca="false">IF(ISNA(MATCH(A444,#REF!,0 )),"Não","Sim")</f>
        <v>Sim</v>
      </c>
      <c r="G444" s="9" t="e">
        <f aca="false">COUNTIF(#REF!,A444)</f>
        <v>#REF!</v>
      </c>
      <c r="H444" s="10"/>
      <c r="I444" s="11"/>
      <c r="J444" s="10"/>
      <c r="K444" s="11"/>
      <c r="L444" s="10"/>
      <c r="M444" s="11"/>
    </row>
    <row r="445" customFormat="false" ht="12.8" hidden="false" customHeight="false" outlineLevel="0" collapsed="false">
      <c r="A445" s="16" t="s">
        <v>470</v>
      </c>
      <c r="B445" s="1" t="s">
        <v>24</v>
      </c>
      <c r="C445" s="2" t="n">
        <f aca="false">VLOOKUP(A445,Árvore_completa!$AN$1101:$AO$1813,2)</f>
        <v>0</v>
      </c>
      <c r="D445" s="1" t="str">
        <f aca="false">INDEX($A$1:$A$2047,ROW($A525)+ROW($A365),1)</f>
        <v>9M123</v>
      </c>
      <c r="E445" s="1" t="str">
        <f aca="false">INDEX($A$1:$A$2047,ROW($A525)+ROW($A366),1)</f>
        <v>9M124</v>
      </c>
      <c r="F445" s="9" t="str">
        <f aca="false">IF(ISNA(MATCH(A445,#REF!,0 )),"Não","Sim")</f>
        <v>Sim</v>
      </c>
      <c r="G445" s="9" t="e">
        <f aca="false">COUNTIF(#REF!,A445)</f>
        <v>#REF!</v>
      </c>
      <c r="H445" s="10"/>
      <c r="I445" s="11"/>
      <c r="J445" s="10"/>
      <c r="K445" s="11"/>
      <c r="L445" s="10"/>
      <c r="M445" s="11"/>
    </row>
    <row r="446" customFormat="false" ht="12.8" hidden="false" customHeight="false" outlineLevel="0" collapsed="false">
      <c r="A446" s="16" t="s">
        <v>471</v>
      </c>
      <c r="B446" s="1" t="s">
        <v>24</v>
      </c>
      <c r="C446" s="2" t="n">
        <f aca="false">VLOOKUP(A446,Árvore_completa!$AN$1101:$AO$1813,2)</f>
        <v>0</v>
      </c>
      <c r="D446" s="1" t="str">
        <f aca="false">INDEX($A$1:$A$2047,ROW($A526)+ROW($A366),1)</f>
        <v>9M125</v>
      </c>
      <c r="E446" s="1" t="str">
        <f aca="false">INDEX($A$1:$A$2047,ROW($A526)+ROW($A367),1)</f>
        <v>9M126</v>
      </c>
      <c r="F446" s="9" t="str">
        <f aca="false">IF(ISNA(MATCH(A446,#REF!,0 )),"Não","Sim")</f>
        <v>Sim</v>
      </c>
      <c r="G446" s="9" t="e">
        <f aca="false">COUNTIF(#REF!,A446)</f>
        <v>#REF!</v>
      </c>
      <c r="H446" s="10"/>
      <c r="I446" s="11"/>
      <c r="J446" s="10"/>
      <c r="K446" s="11"/>
      <c r="L446" s="10"/>
      <c r="M446" s="11"/>
    </row>
    <row r="447" customFormat="false" ht="12.8" hidden="false" customHeight="false" outlineLevel="0" collapsed="false">
      <c r="A447" s="16" t="s">
        <v>472</v>
      </c>
      <c r="B447" s="1" t="s">
        <v>24</v>
      </c>
      <c r="C447" s="2" t="n">
        <f aca="false">VLOOKUP(A447,Árvore_completa!$AN$1101:$AO$1813,2)</f>
        <v>0</v>
      </c>
      <c r="D447" s="1" t="str">
        <f aca="false">INDEX($A$1:$A$2047,ROW($A527)+ROW($A367),1)</f>
        <v>9M127</v>
      </c>
      <c r="E447" s="1" t="str">
        <f aca="false">INDEX($A$1:$A$2047,ROW($A527)+ROW($A368),1)</f>
        <v>9M128</v>
      </c>
      <c r="F447" s="9" t="str">
        <f aca="false">IF(ISNA(MATCH(A447,#REF!,0 )),"Não","Sim")</f>
        <v>Sim</v>
      </c>
      <c r="G447" s="9" t="e">
        <f aca="false">COUNTIF(#REF!,A447)</f>
        <v>#REF!</v>
      </c>
      <c r="H447" s="10"/>
      <c r="I447" s="11"/>
      <c r="J447" s="10"/>
      <c r="K447" s="11"/>
      <c r="L447" s="10"/>
      <c r="M447" s="11"/>
    </row>
    <row r="448" customFormat="false" ht="12.8" hidden="false" customHeight="false" outlineLevel="0" collapsed="false">
      <c r="A448" s="12" t="s">
        <v>473</v>
      </c>
      <c r="B448" s="1" t="s">
        <v>24</v>
      </c>
      <c r="C448" s="2" t="n">
        <f aca="false">VLOOKUP(A448,Árvore_completa!$AN$1101:$AO$1813,2)</f>
        <v>0</v>
      </c>
      <c r="D448" s="1" t="str">
        <f aca="false">INDEX($A$1:$A$2047,ROW($A528)+ROW($A368),1)</f>
        <v>9M129</v>
      </c>
      <c r="E448" s="1" t="str">
        <f aca="false">INDEX($A$1:$A$2047,ROW($A528)+ROW($A369),1)</f>
        <v>9M130</v>
      </c>
      <c r="F448" s="9" t="str">
        <f aca="false">IF(ISNA(MATCH(A448,#REF!,0 )),"Não","Sim")</f>
        <v>Sim</v>
      </c>
      <c r="G448" s="9" t="e">
        <f aca="false">COUNTIF(#REF!,A448)</f>
        <v>#REF!</v>
      </c>
      <c r="H448" s="10"/>
      <c r="I448" s="11"/>
      <c r="J448" s="10"/>
      <c r="K448" s="11"/>
      <c r="L448" s="10"/>
      <c r="M448" s="11"/>
    </row>
    <row r="449" customFormat="false" ht="12.8" hidden="false" customHeight="false" outlineLevel="0" collapsed="false">
      <c r="A449" s="12" t="s">
        <v>474</v>
      </c>
      <c r="B449" s="1" t="s">
        <v>24</v>
      </c>
      <c r="C449" s="2" t="n">
        <f aca="false">VLOOKUP(A449,Árvore_completa!$AN$1101:$AO$1813,2)</f>
        <v>0</v>
      </c>
      <c r="D449" s="1" t="str">
        <f aca="false">INDEX($A$1:$A$2047,ROW($A529)+ROW($A369),1)</f>
        <v>9M131</v>
      </c>
      <c r="E449" s="1" t="str">
        <f aca="false">INDEX($A$1:$A$2047,ROW($A529)+ROW($A370),1)</f>
        <v>9M132</v>
      </c>
      <c r="F449" s="9" t="str">
        <f aca="false">IF(ISNA(MATCH(A449,#REF!,0 )),"Não","Sim")</f>
        <v>Sim</v>
      </c>
      <c r="G449" s="9" t="e">
        <f aca="false">COUNTIF(#REF!,A449)</f>
        <v>#REF!</v>
      </c>
      <c r="H449" s="10"/>
      <c r="I449" s="11"/>
      <c r="J449" s="10"/>
      <c r="K449" s="11"/>
      <c r="L449" s="10"/>
      <c r="M449" s="11"/>
    </row>
    <row r="450" customFormat="false" ht="12.8" hidden="false" customHeight="false" outlineLevel="0" collapsed="false">
      <c r="A450" s="12" t="s">
        <v>475</v>
      </c>
      <c r="B450" s="1" t="s">
        <v>24</v>
      </c>
      <c r="C450" s="2" t="n">
        <f aca="false">VLOOKUP(A450,Árvore_completa!$AN$1101:$AO$1813,2)</f>
        <v>0</v>
      </c>
      <c r="D450" s="1" t="str">
        <f aca="false">INDEX($A$1:$A$2047,ROW($A530)+ROW($A370),1)</f>
        <v>9M133</v>
      </c>
      <c r="E450" s="1" t="str">
        <f aca="false">INDEX($A$1:$A$2047,ROW($A530)+ROW($A371),1)</f>
        <v>9M134</v>
      </c>
      <c r="F450" s="9" t="str">
        <f aca="false">IF(ISNA(MATCH(A450,#REF!,0 )),"Não","Sim")</f>
        <v>Sim</v>
      </c>
      <c r="G450" s="9" t="e">
        <f aca="false">COUNTIF(#REF!,A450)</f>
        <v>#REF!</v>
      </c>
      <c r="H450" s="10"/>
      <c r="I450" s="11"/>
      <c r="J450" s="10"/>
      <c r="K450" s="11"/>
      <c r="L450" s="10"/>
      <c r="M450" s="11"/>
    </row>
    <row r="451" customFormat="false" ht="12.8" hidden="false" customHeight="false" outlineLevel="0" collapsed="false">
      <c r="A451" s="12" t="s">
        <v>476</v>
      </c>
      <c r="B451" s="1" t="s">
        <v>24</v>
      </c>
      <c r="C451" s="2" t="n">
        <f aca="false">VLOOKUP(A451,Árvore_completa!$AN$1101:$AO$1813,2)</f>
        <v>0</v>
      </c>
      <c r="D451" s="1" t="str">
        <f aca="false">INDEX($A$1:$A$2047,ROW($A531)+ROW($A371),1)</f>
        <v>9M135</v>
      </c>
      <c r="E451" s="1" t="str">
        <f aca="false">INDEX($A$1:$A$2047,ROW($A531)+ROW($A372),1)</f>
        <v>9M136</v>
      </c>
      <c r="F451" s="9" t="str">
        <f aca="false">IF(ISNA(MATCH(A451,#REF!,0 )),"Não","Sim")</f>
        <v>Sim</v>
      </c>
      <c r="G451" s="9" t="e">
        <f aca="false">COUNTIF(#REF!,A451)</f>
        <v>#REF!</v>
      </c>
      <c r="H451" s="10"/>
      <c r="I451" s="11"/>
      <c r="J451" s="10"/>
      <c r="K451" s="11"/>
      <c r="L451" s="10"/>
      <c r="M451" s="11"/>
    </row>
    <row r="452" customFormat="false" ht="12.8" hidden="false" customHeight="false" outlineLevel="0" collapsed="false">
      <c r="A452" s="12" t="s">
        <v>477</v>
      </c>
      <c r="B452" s="1" t="s">
        <v>24</v>
      </c>
      <c r="C452" s="2" t="n">
        <f aca="false">VLOOKUP(A452,Árvore_completa!$AN$1101:$AO$1813,2)</f>
        <v>0</v>
      </c>
      <c r="D452" s="1" t="str">
        <f aca="false">INDEX($A$1:$A$2047,ROW($A532)+ROW($A372),1)</f>
        <v>9M137</v>
      </c>
      <c r="E452" s="1" t="str">
        <f aca="false">INDEX($A$1:$A$2047,ROW($A532)+ROW($A373),1)</f>
        <v>9M138</v>
      </c>
      <c r="F452" s="9" t="str">
        <f aca="false">IF(ISNA(MATCH(A452,#REF!,0 )),"Não","Sim")</f>
        <v>Sim</v>
      </c>
      <c r="G452" s="9" t="e">
        <f aca="false">COUNTIF(#REF!,A452)</f>
        <v>#REF!</v>
      </c>
      <c r="H452" s="10"/>
      <c r="I452" s="11"/>
      <c r="J452" s="10"/>
      <c r="K452" s="11"/>
      <c r="L452" s="10"/>
      <c r="M452" s="11"/>
    </row>
    <row r="453" customFormat="false" ht="12.8" hidden="false" customHeight="false" outlineLevel="0" collapsed="false">
      <c r="A453" s="12" t="s">
        <v>478</v>
      </c>
      <c r="B453" s="1" t="s">
        <v>24</v>
      </c>
      <c r="C453" s="2" t="n">
        <f aca="false">VLOOKUP(A453,Árvore_completa!$AN$1101:$AO$1813,2)</f>
        <v>0</v>
      </c>
      <c r="D453" s="1" t="str">
        <f aca="false">INDEX($A$1:$A$2047,ROW($A533)+ROW($A373),1)</f>
        <v>9M139</v>
      </c>
      <c r="E453" s="1" t="str">
        <f aca="false">INDEX($A$1:$A$2047,ROW($A533)+ROW($A374),1)</f>
        <v>9M140</v>
      </c>
      <c r="F453" s="9" t="str">
        <f aca="false">IF(ISNA(MATCH(A453,#REF!,0 )),"Não","Sim")</f>
        <v>Sim</v>
      </c>
      <c r="G453" s="9" t="e">
        <f aca="false">COUNTIF(#REF!,A453)</f>
        <v>#REF!</v>
      </c>
      <c r="H453" s="10"/>
      <c r="I453" s="11"/>
      <c r="J453" s="10"/>
      <c r="K453" s="11"/>
      <c r="L453" s="10"/>
      <c r="M453" s="11"/>
    </row>
    <row r="454" customFormat="false" ht="12.8" hidden="false" customHeight="false" outlineLevel="0" collapsed="false">
      <c r="A454" s="12" t="s">
        <v>479</v>
      </c>
      <c r="B454" s="1" t="s">
        <v>24</v>
      </c>
      <c r="C454" s="2" t="n">
        <f aca="false">VLOOKUP(A454,Árvore_completa!$AN$1101:$AO$1813,2)</f>
        <v>0</v>
      </c>
      <c r="D454" s="1" t="str">
        <f aca="false">INDEX($A$1:$A$2047,ROW($A534)+ROW($A374),1)</f>
        <v>9M141</v>
      </c>
      <c r="E454" s="1" t="str">
        <f aca="false">INDEX($A$1:$A$2047,ROW($A534)+ROW($A375),1)</f>
        <v>9M142</v>
      </c>
      <c r="F454" s="9" t="str">
        <f aca="false">IF(ISNA(MATCH(A454,#REF!,0 )),"Não","Sim")</f>
        <v>Sim</v>
      </c>
      <c r="G454" s="9" t="e">
        <f aca="false">COUNTIF(#REF!,A454)</f>
        <v>#REF!</v>
      </c>
      <c r="H454" s="10"/>
      <c r="I454" s="11"/>
      <c r="J454" s="10"/>
      <c r="K454" s="11"/>
      <c r="L454" s="10"/>
      <c r="M454" s="11"/>
    </row>
    <row r="455" customFormat="false" ht="12.8" hidden="false" customHeight="false" outlineLevel="0" collapsed="false">
      <c r="A455" s="12" t="s">
        <v>480</v>
      </c>
      <c r="B455" s="1" t="s">
        <v>24</v>
      </c>
      <c r="C455" s="2" t="n">
        <f aca="false">VLOOKUP(A455,Árvore_completa!$AN$1101:$AO$1813,2)</f>
        <v>0</v>
      </c>
      <c r="D455" s="1" t="str">
        <f aca="false">INDEX($A$1:$A$2047,ROW($A535)+ROW($A375),1)</f>
        <v>9M143</v>
      </c>
      <c r="E455" s="1" t="str">
        <f aca="false">INDEX($A$1:$A$2047,ROW($A535)+ROW($A376),1)</f>
        <v>9M144</v>
      </c>
      <c r="F455" s="9" t="str">
        <f aca="false">IF(ISNA(MATCH(A455,#REF!,0 )),"Não","Sim")</f>
        <v>Sim</v>
      </c>
      <c r="G455" s="9" t="e">
        <f aca="false">COUNTIF(#REF!,A455)</f>
        <v>#REF!</v>
      </c>
      <c r="H455" s="10"/>
      <c r="I455" s="11"/>
      <c r="J455" s="10"/>
      <c r="K455" s="11"/>
      <c r="L455" s="10"/>
      <c r="M455" s="11"/>
    </row>
    <row r="456" customFormat="false" ht="12.8" hidden="false" customHeight="false" outlineLevel="0" collapsed="false">
      <c r="A456" s="12" t="s">
        <v>481</v>
      </c>
      <c r="B456" s="1" t="s">
        <v>24</v>
      </c>
      <c r="C456" s="2" t="n">
        <f aca="false">VLOOKUP(A456,Árvore_completa!$AN$1101:$AO$1813,2)</f>
        <v>0</v>
      </c>
      <c r="D456" s="1" t="str">
        <f aca="false">INDEX($A$1:$A$2047,ROW($A536)+ROW($A376),1)</f>
        <v>9M145</v>
      </c>
      <c r="E456" s="1" t="str">
        <f aca="false">INDEX($A$1:$A$2047,ROW($A536)+ROW($A377),1)</f>
        <v>9M146</v>
      </c>
      <c r="F456" s="9" t="str">
        <f aca="false">IF(ISNA(MATCH(A456,#REF!,0 )),"Não","Sim")</f>
        <v>Sim</v>
      </c>
      <c r="G456" s="9" t="e">
        <f aca="false">COUNTIF(#REF!,A456)</f>
        <v>#REF!</v>
      </c>
      <c r="H456" s="10"/>
      <c r="I456" s="11"/>
      <c r="J456" s="10"/>
      <c r="K456" s="11"/>
      <c r="L456" s="10"/>
      <c r="M456" s="11"/>
    </row>
    <row r="457" customFormat="false" ht="12.8" hidden="false" customHeight="false" outlineLevel="0" collapsed="false">
      <c r="A457" s="12" t="s">
        <v>482</v>
      </c>
      <c r="B457" s="1" t="s">
        <v>24</v>
      </c>
      <c r="C457" s="2" t="n">
        <f aca="false">VLOOKUP(A457,Árvore_completa!$AN$1101:$AO$1813,2)</f>
        <v>0</v>
      </c>
      <c r="D457" s="1" t="str">
        <f aca="false">INDEX($A$1:$A$2047,ROW($A537)+ROW($A377),1)</f>
        <v>9M147</v>
      </c>
      <c r="E457" s="1" t="str">
        <f aca="false">INDEX($A$1:$A$2047,ROW($A537)+ROW($A378),1)</f>
        <v>9M148</v>
      </c>
      <c r="F457" s="9" t="str">
        <f aca="false">IF(ISNA(MATCH(A457,#REF!,0 )),"Não","Sim")</f>
        <v>Sim</v>
      </c>
      <c r="G457" s="9" t="e">
        <f aca="false">COUNTIF(#REF!,A457)</f>
        <v>#REF!</v>
      </c>
      <c r="H457" s="10"/>
      <c r="I457" s="11"/>
      <c r="J457" s="10"/>
      <c r="K457" s="11"/>
      <c r="L457" s="10"/>
      <c r="M457" s="11"/>
    </row>
    <row r="458" customFormat="false" ht="12.8" hidden="false" customHeight="false" outlineLevel="0" collapsed="false">
      <c r="A458" s="12" t="s">
        <v>483</v>
      </c>
      <c r="B458" s="1" t="s">
        <v>24</v>
      </c>
      <c r="C458" s="2" t="n">
        <f aca="false">VLOOKUP(A458,Árvore_completa!$AN$1101:$AO$1813,2)</f>
        <v>0</v>
      </c>
      <c r="D458" s="1" t="str">
        <f aca="false">INDEX($A$1:$A$2047,ROW($A538)+ROW($A378),1)</f>
        <v>9M149</v>
      </c>
      <c r="E458" s="1" t="str">
        <f aca="false">INDEX($A$1:$A$2047,ROW($A538)+ROW($A379),1)</f>
        <v>9M150</v>
      </c>
      <c r="F458" s="9" t="str">
        <f aca="false">IF(ISNA(MATCH(A458,#REF!,0 )),"Não","Sim")</f>
        <v>Sim</v>
      </c>
      <c r="G458" s="9" t="e">
        <f aca="false">COUNTIF(#REF!,A458)</f>
        <v>#REF!</v>
      </c>
      <c r="H458" s="10"/>
      <c r="I458" s="11"/>
      <c r="J458" s="10"/>
      <c r="K458" s="11"/>
      <c r="L458" s="10"/>
      <c r="M458" s="11"/>
    </row>
    <row r="459" customFormat="false" ht="12.8" hidden="false" customHeight="false" outlineLevel="0" collapsed="false">
      <c r="A459" s="12" t="s">
        <v>484</v>
      </c>
      <c r="B459" s="1" t="s">
        <v>24</v>
      </c>
      <c r="C459" s="2" t="n">
        <f aca="false">VLOOKUP(A459,Árvore_completa!$AN$1101:$AO$1813,2)</f>
        <v>0</v>
      </c>
      <c r="D459" s="1" t="str">
        <f aca="false">INDEX($A$1:$A$2047,ROW($A539)+ROW($A379),1)</f>
        <v>9M151</v>
      </c>
      <c r="E459" s="1" t="str">
        <f aca="false">INDEX($A$1:$A$2047,ROW($A539)+ROW($A380),1)</f>
        <v>9M152</v>
      </c>
      <c r="F459" s="9" t="str">
        <f aca="false">IF(ISNA(MATCH(A459,#REF!,0 )),"Não","Sim")</f>
        <v>Sim</v>
      </c>
      <c r="G459" s="9" t="e">
        <f aca="false">COUNTIF(#REF!,A459)</f>
        <v>#REF!</v>
      </c>
      <c r="H459" s="10"/>
      <c r="I459" s="11"/>
      <c r="J459" s="10"/>
      <c r="K459" s="11"/>
      <c r="L459" s="10"/>
      <c r="M459" s="11"/>
    </row>
    <row r="460" customFormat="false" ht="12.8" hidden="false" customHeight="false" outlineLevel="0" collapsed="false">
      <c r="A460" s="12" t="s">
        <v>485</v>
      </c>
      <c r="B460" s="1" t="s">
        <v>24</v>
      </c>
      <c r="C460" s="2" t="n">
        <f aca="false">VLOOKUP(A460,Árvore_completa!$AN$1101:$AO$1813,2)</f>
        <v>0</v>
      </c>
      <c r="D460" s="1" t="str">
        <f aca="false">INDEX($A$1:$A$2047,ROW($A540)+ROW($A380),1)</f>
        <v>9M153</v>
      </c>
      <c r="E460" s="1" t="str">
        <f aca="false">INDEX($A$1:$A$2047,ROW($A540)+ROW($A381),1)</f>
        <v>9M154</v>
      </c>
      <c r="F460" s="9" t="str">
        <f aca="false">IF(ISNA(MATCH(A460,#REF!,0 )),"Não","Sim")</f>
        <v>Sim</v>
      </c>
      <c r="G460" s="9" t="e">
        <f aca="false">COUNTIF(#REF!,A460)</f>
        <v>#REF!</v>
      </c>
      <c r="H460" s="10"/>
      <c r="I460" s="11"/>
      <c r="J460" s="10"/>
      <c r="K460" s="11"/>
      <c r="L460" s="10"/>
      <c r="M460" s="11"/>
    </row>
    <row r="461" customFormat="false" ht="12.8" hidden="false" customHeight="false" outlineLevel="0" collapsed="false">
      <c r="A461" s="12" t="s">
        <v>486</v>
      </c>
      <c r="B461" s="1" t="s">
        <v>24</v>
      </c>
      <c r="C461" s="2" t="n">
        <f aca="false">VLOOKUP(A461,Árvore_completa!$AN$1101:$AO$1813,2)</f>
        <v>0</v>
      </c>
      <c r="D461" s="1" t="str">
        <f aca="false">INDEX($A$1:$A$2047,ROW($A541)+ROW($A381),1)</f>
        <v>9M155</v>
      </c>
      <c r="E461" s="1" t="str">
        <f aca="false">INDEX($A$1:$A$2047,ROW($A541)+ROW($A382),1)</f>
        <v>9M156</v>
      </c>
      <c r="F461" s="9" t="str">
        <f aca="false">IF(ISNA(MATCH(A461,#REF!,0 )),"Não","Sim")</f>
        <v>Sim</v>
      </c>
      <c r="G461" s="9" t="e">
        <f aca="false">COUNTIF(#REF!,A461)</f>
        <v>#REF!</v>
      </c>
      <c r="H461" s="10"/>
      <c r="I461" s="11"/>
      <c r="J461" s="10"/>
      <c r="K461" s="11"/>
      <c r="L461" s="10"/>
      <c r="M461" s="11"/>
    </row>
    <row r="462" customFormat="false" ht="12.8" hidden="false" customHeight="false" outlineLevel="0" collapsed="false">
      <c r="A462" s="12" t="s">
        <v>487</v>
      </c>
      <c r="B462" s="1" t="s">
        <v>24</v>
      </c>
      <c r="C462" s="2" t="n">
        <f aca="false">VLOOKUP(A462,Árvore_completa!$AN$1101:$AO$1813,2)</f>
        <v>0</v>
      </c>
      <c r="D462" s="1" t="str">
        <f aca="false">INDEX($A$1:$A$2047,ROW($A542)+ROW($A382),1)</f>
        <v>9M157</v>
      </c>
      <c r="E462" s="1" t="str">
        <f aca="false">INDEX($A$1:$A$2047,ROW($A542)+ROW($A383),1)</f>
        <v>9M158</v>
      </c>
      <c r="F462" s="9" t="str">
        <f aca="false">IF(ISNA(MATCH(A462,#REF!,0 )),"Não","Sim")</f>
        <v>Sim</v>
      </c>
      <c r="G462" s="9" t="e">
        <f aca="false">COUNTIF(#REF!,A462)</f>
        <v>#REF!</v>
      </c>
      <c r="H462" s="10"/>
      <c r="I462" s="11"/>
      <c r="J462" s="10"/>
      <c r="K462" s="11"/>
      <c r="L462" s="10"/>
      <c r="M462" s="11"/>
    </row>
    <row r="463" customFormat="false" ht="12.8" hidden="false" customHeight="false" outlineLevel="0" collapsed="false">
      <c r="A463" s="12" t="s">
        <v>488</v>
      </c>
      <c r="B463" s="1" t="s">
        <v>24</v>
      </c>
      <c r="C463" s="2" t="n">
        <f aca="false">VLOOKUP(A463,Árvore_completa!$AN$1101:$AO$1813,2)</f>
        <v>0</v>
      </c>
      <c r="D463" s="1" t="str">
        <f aca="false">INDEX($A$1:$A$2047,ROW($A543)+ROW($A383),1)</f>
        <v>9M159</v>
      </c>
      <c r="E463" s="1" t="str">
        <f aca="false">INDEX($A$1:$A$2047,ROW($A543)+ROW($A384),1)</f>
        <v>9M160</v>
      </c>
      <c r="F463" s="9" t="str">
        <f aca="false">IF(ISNA(MATCH(A463,#REF!,0 )),"Não","Sim")</f>
        <v>Sim</v>
      </c>
      <c r="G463" s="9" t="e">
        <f aca="false">COUNTIF(#REF!,A463)</f>
        <v>#REF!</v>
      </c>
      <c r="H463" s="10"/>
      <c r="I463" s="11"/>
      <c r="J463" s="10"/>
      <c r="K463" s="11"/>
      <c r="L463" s="10"/>
      <c r="M463" s="11"/>
    </row>
    <row r="464" customFormat="false" ht="12.8" hidden="false" customHeight="false" outlineLevel="0" collapsed="false">
      <c r="A464" s="12" t="s">
        <v>489</v>
      </c>
      <c r="B464" s="1" t="s">
        <v>24</v>
      </c>
      <c r="C464" s="2" t="n">
        <f aca="false">VLOOKUP(A464,Árvore_completa!$AN$1101:$AO$1813,2)</f>
        <v>0</v>
      </c>
      <c r="D464" s="1" t="str">
        <f aca="false">INDEX($A$1:$A$2047,ROW($A544)+ROW($A384),1)</f>
        <v>9M161</v>
      </c>
      <c r="E464" s="1" t="str">
        <f aca="false">INDEX($A$1:$A$2047,ROW($A544)+ROW($A385),1)</f>
        <v>9M162</v>
      </c>
      <c r="F464" s="9" t="str">
        <f aca="false">IF(ISNA(MATCH(A464,#REF!,0 )),"Não","Sim")</f>
        <v>Sim</v>
      </c>
      <c r="G464" s="9" t="e">
        <f aca="false">COUNTIF(#REF!,A464)</f>
        <v>#REF!</v>
      </c>
      <c r="H464" s="10"/>
      <c r="I464" s="11"/>
      <c r="J464" s="10"/>
      <c r="K464" s="11"/>
      <c r="L464" s="10"/>
      <c r="M464" s="11"/>
    </row>
    <row r="465" customFormat="false" ht="12.8" hidden="false" customHeight="false" outlineLevel="0" collapsed="false">
      <c r="A465" s="12" t="s">
        <v>490</v>
      </c>
      <c r="B465" s="1" t="s">
        <v>24</v>
      </c>
      <c r="C465" s="2" t="n">
        <f aca="false">VLOOKUP(A465,Árvore_completa!$AN$1101:$AO$1813,2)</f>
        <v>0</v>
      </c>
      <c r="D465" s="1" t="str">
        <f aca="false">INDEX($A$1:$A$2047,ROW($A545)+ROW($A385),1)</f>
        <v>9M163</v>
      </c>
      <c r="E465" s="1" t="str">
        <f aca="false">INDEX($A$1:$A$2047,ROW($A545)+ROW($A386),1)</f>
        <v>9M164</v>
      </c>
      <c r="F465" s="9" t="str">
        <f aca="false">IF(ISNA(MATCH(A465,#REF!,0 )),"Não","Sim")</f>
        <v>Sim</v>
      </c>
      <c r="G465" s="9" t="e">
        <f aca="false">COUNTIF(#REF!,A465)</f>
        <v>#REF!</v>
      </c>
      <c r="H465" s="10"/>
      <c r="I465" s="11"/>
      <c r="J465" s="10"/>
      <c r="K465" s="11"/>
      <c r="L465" s="10"/>
      <c r="M465" s="11"/>
    </row>
    <row r="466" customFormat="false" ht="12.8" hidden="false" customHeight="false" outlineLevel="0" collapsed="false">
      <c r="A466" s="12" t="s">
        <v>491</v>
      </c>
      <c r="B466" s="1" t="s">
        <v>24</v>
      </c>
      <c r="C466" s="2" t="n">
        <f aca="false">VLOOKUP(A466,Árvore_completa!$AN$1101:$AO$1813,2)</f>
        <v>0</v>
      </c>
      <c r="D466" s="1" t="str">
        <f aca="false">INDEX($A$1:$A$2047,ROW($A546)+ROW($A386),1)</f>
        <v>9M165</v>
      </c>
      <c r="E466" s="1" t="str">
        <f aca="false">INDEX($A$1:$A$2047,ROW($A546)+ROW($A387),1)</f>
        <v>9M166</v>
      </c>
      <c r="F466" s="9" t="str">
        <f aca="false">IF(ISNA(MATCH(A466,#REF!,0 )),"Não","Sim")</f>
        <v>Sim</v>
      </c>
      <c r="G466" s="9" t="e">
        <f aca="false">COUNTIF(#REF!,A466)</f>
        <v>#REF!</v>
      </c>
      <c r="H466" s="10"/>
      <c r="I466" s="11"/>
      <c r="J466" s="10"/>
      <c r="K466" s="11"/>
      <c r="L466" s="10"/>
      <c r="M466" s="11"/>
    </row>
    <row r="467" customFormat="false" ht="12.8" hidden="false" customHeight="false" outlineLevel="0" collapsed="false">
      <c r="A467" s="12" t="s">
        <v>492</v>
      </c>
      <c r="B467" s="1" t="s">
        <v>24</v>
      </c>
      <c r="C467" s="2" t="n">
        <f aca="false">VLOOKUP(A467,Árvore_completa!$AN$1101:$AO$1813,2)</f>
        <v>0</v>
      </c>
      <c r="D467" s="1" t="str">
        <f aca="false">INDEX($A$1:$A$2047,ROW($A547)+ROW($A387),1)</f>
        <v>9M167</v>
      </c>
      <c r="E467" s="1" t="str">
        <f aca="false">INDEX($A$1:$A$2047,ROW($A547)+ROW($A388),1)</f>
        <v>9M168</v>
      </c>
      <c r="F467" s="9" t="str">
        <f aca="false">IF(ISNA(MATCH(A467,#REF!,0 )),"Não","Sim")</f>
        <v>Sim</v>
      </c>
      <c r="G467" s="9" t="e">
        <f aca="false">COUNTIF(#REF!,A467)</f>
        <v>#REF!</v>
      </c>
      <c r="H467" s="10"/>
      <c r="I467" s="11"/>
      <c r="J467" s="10"/>
      <c r="K467" s="11"/>
      <c r="L467" s="10"/>
      <c r="M467" s="11"/>
    </row>
    <row r="468" customFormat="false" ht="12.8" hidden="false" customHeight="false" outlineLevel="0" collapsed="false">
      <c r="A468" s="12" t="s">
        <v>493</v>
      </c>
      <c r="B468" s="1" t="s">
        <v>24</v>
      </c>
      <c r="C468" s="2" t="n">
        <f aca="false">VLOOKUP(A468,Árvore_completa!$AN$1101:$AO$1813,2)</f>
        <v>0</v>
      </c>
      <c r="D468" s="1" t="str">
        <f aca="false">INDEX($A$1:$A$2047,ROW($A548)+ROW($A388),1)</f>
        <v>9M169</v>
      </c>
      <c r="E468" s="1" t="str">
        <f aca="false">INDEX($A$1:$A$2047,ROW($A548)+ROW($A389),1)</f>
        <v>9M170</v>
      </c>
      <c r="F468" s="9" t="str">
        <f aca="false">IF(ISNA(MATCH(A468,#REF!,0 )),"Não","Sim")</f>
        <v>Sim</v>
      </c>
      <c r="G468" s="9" t="e">
        <f aca="false">COUNTIF(#REF!,A468)</f>
        <v>#REF!</v>
      </c>
      <c r="H468" s="10"/>
      <c r="I468" s="11"/>
      <c r="J468" s="10"/>
      <c r="K468" s="11"/>
      <c r="L468" s="10"/>
      <c r="M468" s="11"/>
    </row>
    <row r="469" customFormat="false" ht="12.8" hidden="false" customHeight="false" outlineLevel="0" collapsed="false">
      <c r="A469" s="12" t="s">
        <v>494</v>
      </c>
      <c r="B469" s="1" t="s">
        <v>24</v>
      </c>
      <c r="C469" s="2" t="n">
        <f aca="false">VLOOKUP(A469,Árvore_completa!$AN$1101:$AO$1813,2)</f>
        <v>0</v>
      </c>
      <c r="D469" s="1" t="str">
        <f aca="false">INDEX($A$1:$A$2047,ROW($A549)+ROW($A389),1)</f>
        <v>9M171</v>
      </c>
      <c r="E469" s="1" t="str">
        <f aca="false">INDEX($A$1:$A$2047,ROW($A549)+ROW($A390),1)</f>
        <v>9M172</v>
      </c>
      <c r="F469" s="9" t="str">
        <f aca="false">IF(ISNA(MATCH(A469,#REF!,0 )),"Não","Sim")</f>
        <v>Sim</v>
      </c>
      <c r="G469" s="9" t="e">
        <f aca="false">COUNTIF(#REF!,A469)</f>
        <v>#REF!</v>
      </c>
      <c r="H469" s="10"/>
      <c r="I469" s="11"/>
      <c r="J469" s="10"/>
      <c r="K469" s="11"/>
      <c r="L469" s="10"/>
      <c r="M469" s="11"/>
    </row>
    <row r="470" customFormat="false" ht="12.8" hidden="false" customHeight="false" outlineLevel="0" collapsed="false">
      <c r="A470" s="12" t="s">
        <v>495</v>
      </c>
      <c r="B470" s="1" t="s">
        <v>24</v>
      </c>
      <c r="C470" s="2" t="n">
        <f aca="false">VLOOKUP(A470,Árvore_completa!$AN$1101:$AO$1813,2)</f>
        <v>0</v>
      </c>
      <c r="D470" s="1" t="str">
        <f aca="false">INDEX($A$1:$A$2047,ROW($A550)+ROW($A390),1)</f>
        <v>9M173</v>
      </c>
      <c r="E470" s="1" t="str">
        <f aca="false">INDEX($A$1:$A$2047,ROW($A550)+ROW($A391),1)</f>
        <v>9M174</v>
      </c>
      <c r="F470" s="9" t="str">
        <f aca="false">IF(ISNA(MATCH(A470,#REF!,0 )),"Não","Sim")</f>
        <v>Sim</v>
      </c>
      <c r="G470" s="9" t="e">
        <f aca="false">COUNTIF(#REF!,A470)</f>
        <v>#REF!</v>
      </c>
      <c r="H470" s="10"/>
      <c r="I470" s="11"/>
      <c r="J470" s="10"/>
      <c r="K470" s="11"/>
      <c r="L470" s="10"/>
      <c r="M470" s="11"/>
    </row>
    <row r="471" customFormat="false" ht="12.8" hidden="false" customHeight="false" outlineLevel="0" collapsed="false">
      <c r="A471" s="12" t="s">
        <v>496</v>
      </c>
      <c r="B471" s="1" t="s">
        <v>24</v>
      </c>
      <c r="C471" s="2" t="n">
        <f aca="false">VLOOKUP(A471,Árvore_completa!$AN$1101:$AO$1813,2)</f>
        <v>0</v>
      </c>
      <c r="D471" s="1" t="str">
        <f aca="false">INDEX($A$1:$A$2047,ROW($A551)+ROW($A391),1)</f>
        <v>9M175</v>
      </c>
      <c r="E471" s="1" t="str">
        <f aca="false">INDEX($A$1:$A$2047,ROW($A551)+ROW($A392),1)</f>
        <v>9M176</v>
      </c>
      <c r="F471" s="9" t="str">
        <f aca="false">IF(ISNA(MATCH(A471,#REF!,0 )),"Não","Sim")</f>
        <v>Sim</v>
      </c>
      <c r="G471" s="9" t="e">
        <f aca="false">COUNTIF(#REF!,A471)</f>
        <v>#REF!</v>
      </c>
      <c r="H471" s="10"/>
      <c r="I471" s="11"/>
      <c r="J471" s="10"/>
      <c r="K471" s="11"/>
      <c r="L471" s="10"/>
      <c r="M471" s="11"/>
    </row>
    <row r="472" customFormat="false" ht="12.8" hidden="false" customHeight="false" outlineLevel="0" collapsed="false">
      <c r="A472" s="12" t="s">
        <v>497</v>
      </c>
      <c r="B472" s="1" t="s">
        <v>24</v>
      </c>
      <c r="C472" s="2" t="n">
        <f aca="false">VLOOKUP(A472,Árvore_completa!$AN$1101:$AO$1813,2)</f>
        <v>0</v>
      </c>
      <c r="D472" s="1" t="str">
        <f aca="false">INDEX($A$1:$A$2047,ROW($A552)+ROW($A392),1)</f>
        <v>9M177</v>
      </c>
      <c r="E472" s="1" t="str">
        <f aca="false">INDEX($A$1:$A$2047,ROW($A552)+ROW($A393),1)</f>
        <v>9M178</v>
      </c>
      <c r="F472" s="9" t="str">
        <f aca="false">IF(ISNA(MATCH(A472,#REF!,0 )),"Não","Sim")</f>
        <v>Sim</v>
      </c>
      <c r="G472" s="9" t="e">
        <f aca="false">COUNTIF(#REF!,A472)</f>
        <v>#REF!</v>
      </c>
      <c r="H472" s="10"/>
      <c r="I472" s="11"/>
      <c r="J472" s="10"/>
      <c r="K472" s="11"/>
      <c r="L472" s="10"/>
      <c r="M472" s="11"/>
    </row>
    <row r="473" customFormat="false" ht="12.8" hidden="false" customHeight="false" outlineLevel="0" collapsed="false">
      <c r="A473" s="12" t="s">
        <v>498</v>
      </c>
      <c r="B473" s="1" t="s">
        <v>24</v>
      </c>
      <c r="C473" s="2" t="n">
        <f aca="false">VLOOKUP(A473,Árvore_completa!$AN$1101:$AO$1813,2)</f>
        <v>0</v>
      </c>
      <c r="D473" s="1" t="str">
        <f aca="false">INDEX($A$1:$A$2047,ROW($A553)+ROW($A393),1)</f>
        <v>9M179</v>
      </c>
      <c r="E473" s="1" t="str">
        <f aca="false">INDEX($A$1:$A$2047,ROW($A553)+ROW($A394),1)</f>
        <v>9M180</v>
      </c>
      <c r="F473" s="9" t="str">
        <f aca="false">IF(ISNA(MATCH(A473,#REF!,0 )),"Não","Sim")</f>
        <v>Sim</v>
      </c>
      <c r="G473" s="9" t="e">
        <f aca="false">COUNTIF(#REF!,A473)</f>
        <v>#REF!</v>
      </c>
      <c r="H473" s="10"/>
      <c r="I473" s="11"/>
      <c r="J473" s="10"/>
      <c r="K473" s="11"/>
      <c r="L473" s="10"/>
      <c r="M473" s="11"/>
    </row>
    <row r="474" customFormat="false" ht="12.8" hidden="false" customHeight="false" outlineLevel="0" collapsed="false">
      <c r="A474" s="12" t="s">
        <v>499</v>
      </c>
      <c r="B474" s="1" t="s">
        <v>24</v>
      </c>
      <c r="C474" s="2" t="n">
        <f aca="false">VLOOKUP(A474,Árvore_completa!$AN$1101:$AO$1813,2)</f>
        <v>0</v>
      </c>
      <c r="D474" s="1" t="str">
        <f aca="false">INDEX($A$1:$A$2047,ROW($A554)+ROW($A394),1)</f>
        <v>9M181</v>
      </c>
      <c r="E474" s="1" t="str">
        <f aca="false">INDEX($A$1:$A$2047,ROW($A554)+ROW($A395),1)</f>
        <v>9M182</v>
      </c>
      <c r="F474" s="9" t="str">
        <f aca="false">IF(ISNA(MATCH(A474,#REF!,0 )),"Não","Sim")</f>
        <v>Sim</v>
      </c>
      <c r="G474" s="9" t="e">
        <f aca="false">COUNTIF(#REF!,A474)</f>
        <v>#REF!</v>
      </c>
      <c r="H474" s="10"/>
      <c r="I474" s="11"/>
      <c r="J474" s="10"/>
      <c r="K474" s="11"/>
      <c r="L474" s="10"/>
      <c r="M474" s="11"/>
    </row>
    <row r="475" customFormat="false" ht="12.8" hidden="false" customHeight="false" outlineLevel="0" collapsed="false">
      <c r="A475" s="12" t="s">
        <v>500</v>
      </c>
      <c r="B475" s="1" t="s">
        <v>24</v>
      </c>
      <c r="C475" s="2" t="n">
        <f aca="false">VLOOKUP(A475,Árvore_completa!$AN$1101:$AO$1813,2)</f>
        <v>0</v>
      </c>
      <c r="D475" s="1" t="str">
        <f aca="false">INDEX($A$1:$A$2047,ROW($A555)+ROW($A395),1)</f>
        <v>9M183</v>
      </c>
      <c r="E475" s="1" t="str">
        <f aca="false">INDEX($A$1:$A$2047,ROW($A555)+ROW($A396),1)</f>
        <v>9M184</v>
      </c>
      <c r="F475" s="9" t="str">
        <f aca="false">IF(ISNA(MATCH(A475,#REF!,0 )),"Não","Sim")</f>
        <v>Sim</v>
      </c>
      <c r="G475" s="9" t="e">
        <f aca="false">COUNTIF(#REF!,A475)</f>
        <v>#REF!</v>
      </c>
      <c r="H475" s="10"/>
      <c r="I475" s="11"/>
      <c r="J475" s="10"/>
      <c r="K475" s="11"/>
      <c r="L475" s="10"/>
      <c r="M475" s="11"/>
    </row>
    <row r="476" customFormat="false" ht="12.8" hidden="false" customHeight="false" outlineLevel="0" collapsed="false">
      <c r="A476" s="12" t="s">
        <v>501</v>
      </c>
      <c r="B476" s="1" t="s">
        <v>24</v>
      </c>
      <c r="C476" s="2" t="n">
        <f aca="false">VLOOKUP(A476,Árvore_completa!$AN$1101:$AO$1813,2)</f>
        <v>0</v>
      </c>
      <c r="D476" s="1" t="str">
        <f aca="false">INDEX($A$1:$A$2047,ROW($A556)+ROW($A396),1)</f>
        <v>9M185</v>
      </c>
      <c r="E476" s="1" t="str">
        <f aca="false">INDEX($A$1:$A$2047,ROW($A556)+ROW($A397),1)</f>
        <v>9M186</v>
      </c>
      <c r="F476" s="9" t="str">
        <f aca="false">IF(ISNA(MATCH(A476,#REF!,0 )),"Não","Sim")</f>
        <v>Sim</v>
      </c>
      <c r="G476" s="9" t="e">
        <f aca="false">COUNTIF(#REF!,A476)</f>
        <v>#REF!</v>
      </c>
      <c r="H476" s="10"/>
      <c r="I476" s="11"/>
      <c r="J476" s="10"/>
      <c r="K476" s="11"/>
      <c r="L476" s="10"/>
      <c r="M476" s="11"/>
    </row>
    <row r="477" customFormat="false" ht="12.8" hidden="false" customHeight="false" outlineLevel="0" collapsed="false">
      <c r="A477" s="12" t="s">
        <v>502</v>
      </c>
      <c r="B477" s="1" t="s">
        <v>24</v>
      </c>
      <c r="C477" s="2" t="n">
        <f aca="false">VLOOKUP(A477,Árvore_completa!$AN$1101:$AO$1813,2)</f>
        <v>0</v>
      </c>
      <c r="D477" s="1" t="str">
        <f aca="false">INDEX($A$1:$A$2047,ROW($A557)+ROW($A397),1)</f>
        <v>9M187</v>
      </c>
      <c r="E477" s="1" t="str">
        <f aca="false">INDEX($A$1:$A$2047,ROW($A557)+ROW($A398),1)</f>
        <v>9M188</v>
      </c>
      <c r="F477" s="9" t="str">
        <f aca="false">IF(ISNA(MATCH(A477,#REF!,0 )),"Não","Sim")</f>
        <v>Sim</v>
      </c>
      <c r="G477" s="9" t="e">
        <f aca="false">COUNTIF(#REF!,A477)</f>
        <v>#REF!</v>
      </c>
      <c r="H477" s="10"/>
      <c r="I477" s="11"/>
      <c r="J477" s="10"/>
      <c r="K477" s="11"/>
      <c r="L477" s="10"/>
      <c r="M477" s="11"/>
    </row>
    <row r="478" customFormat="false" ht="12.8" hidden="false" customHeight="false" outlineLevel="0" collapsed="false">
      <c r="A478" s="12" t="s">
        <v>503</v>
      </c>
      <c r="B478" s="1" t="s">
        <v>24</v>
      </c>
      <c r="C478" s="2" t="n">
        <f aca="false">VLOOKUP(A478,Árvore_completa!$AN$1101:$AO$1813,2)</f>
        <v>0</v>
      </c>
      <c r="D478" s="1" t="str">
        <f aca="false">INDEX($A$1:$A$2047,ROW($A558)+ROW($A398),1)</f>
        <v>9M189</v>
      </c>
      <c r="E478" s="1" t="str">
        <f aca="false">INDEX($A$1:$A$2047,ROW($A558)+ROW($A399),1)</f>
        <v>9M190</v>
      </c>
      <c r="F478" s="9" t="str">
        <f aca="false">IF(ISNA(MATCH(A478,#REF!,0 )),"Não","Sim")</f>
        <v>Sim</v>
      </c>
      <c r="G478" s="9" t="e">
        <f aca="false">COUNTIF(#REF!,A478)</f>
        <v>#REF!</v>
      </c>
      <c r="H478" s="10"/>
      <c r="I478" s="11"/>
      <c r="J478" s="10"/>
      <c r="K478" s="11"/>
      <c r="L478" s="10"/>
      <c r="M478" s="11"/>
    </row>
    <row r="479" customFormat="false" ht="12.8" hidden="false" customHeight="false" outlineLevel="0" collapsed="false">
      <c r="A479" s="12" t="s">
        <v>504</v>
      </c>
      <c r="B479" s="1" t="s">
        <v>24</v>
      </c>
      <c r="C479" s="2" t="n">
        <f aca="false">VLOOKUP(A479,Árvore_completa!$AN$1101:$AO$1813,2)</f>
        <v>0</v>
      </c>
      <c r="D479" s="1" t="str">
        <f aca="false">INDEX($A$1:$A$2047,ROW($A559)+ROW($A399),1)</f>
        <v>9M191</v>
      </c>
      <c r="E479" s="1" t="str">
        <f aca="false">INDEX($A$1:$A$2047,ROW($A559)+ROW($A400),1)</f>
        <v>9M192</v>
      </c>
      <c r="F479" s="9" t="str">
        <f aca="false">IF(ISNA(MATCH(A479,#REF!,0 )),"Não","Sim")</f>
        <v>Sim</v>
      </c>
      <c r="G479" s="9" t="e">
        <f aca="false">COUNTIF(#REF!,A479)</f>
        <v>#REF!</v>
      </c>
      <c r="H479" s="10"/>
      <c r="I479" s="11"/>
      <c r="J479" s="10"/>
      <c r="K479" s="11"/>
      <c r="L479" s="10"/>
      <c r="M479" s="11"/>
    </row>
    <row r="480" customFormat="false" ht="12.8" hidden="false" customHeight="false" outlineLevel="0" collapsed="false">
      <c r="A480" s="17" t="s">
        <v>505</v>
      </c>
      <c r="B480" s="1" t="s">
        <v>24</v>
      </c>
      <c r="C480" s="2" t="n">
        <f aca="false">VLOOKUP(A480,Árvore_completa!$AN$1101:$AO$1813,2)</f>
        <v>0</v>
      </c>
      <c r="D480" s="1" t="str">
        <f aca="false">INDEX($A$1:$A$2047,ROW($A560)+ROW($A400),1)</f>
        <v>9M193</v>
      </c>
      <c r="E480" s="1" t="str">
        <f aca="false">INDEX($A$1:$A$2047,ROW($A560)+ROW($A401),1)</f>
        <v>9M194</v>
      </c>
      <c r="F480" s="9" t="str">
        <f aca="false">IF(ISNA(MATCH(A480,#REF!,0 )),"Não","Sim")</f>
        <v>Sim</v>
      </c>
      <c r="G480" s="9" t="e">
        <f aca="false">COUNTIF(#REF!,A480)</f>
        <v>#REF!</v>
      </c>
      <c r="H480" s="10"/>
      <c r="I480" s="11"/>
      <c r="J480" s="10"/>
      <c r="K480" s="11"/>
      <c r="L480" s="10"/>
      <c r="M480" s="11"/>
    </row>
    <row r="481" customFormat="false" ht="12.8" hidden="false" customHeight="false" outlineLevel="0" collapsed="false">
      <c r="A481" s="17" t="s">
        <v>506</v>
      </c>
      <c r="B481" s="1" t="s">
        <v>24</v>
      </c>
      <c r="C481" s="2" t="n">
        <f aca="false">VLOOKUP(A481,Árvore_completa!$AN$1101:$AO$1813,2)</f>
        <v>0</v>
      </c>
      <c r="D481" s="1" t="str">
        <f aca="false">INDEX($A$1:$A$2047,ROW($A561)+ROW($A401),1)</f>
        <v>9M195</v>
      </c>
      <c r="E481" s="1" t="str">
        <f aca="false">INDEX($A$1:$A$2047,ROW($A561)+ROW($A402),1)</f>
        <v>9M196</v>
      </c>
      <c r="F481" s="9" t="str">
        <f aca="false">IF(ISNA(MATCH(A481,#REF!,0 )),"Não","Sim")</f>
        <v>Sim</v>
      </c>
      <c r="G481" s="9" t="e">
        <f aca="false">COUNTIF(#REF!,A481)</f>
        <v>#REF!</v>
      </c>
      <c r="H481" s="10"/>
      <c r="I481" s="11"/>
      <c r="J481" s="10"/>
      <c r="K481" s="11"/>
      <c r="L481" s="10"/>
      <c r="M481" s="11"/>
    </row>
    <row r="482" customFormat="false" ht="12.8" hidden="false" customHeight="false" outlineLevel="0" collapsed="false">
      <c r="A482" s="17" t="s">
        <v>507</v>
      </c>
      <c r="B482" s="1" t="s">
        <v>24</v>
      </c>
      <c r="C482" s="2" t="n">
        <f aca="false">VLOOKUP(A482,Árvore_completa!$AN$1101:$AO$1813,2)</f>
        <v>0</v>
      </c>
      <c r="D482" s="1" t="str">
        <f aca="false">INDEX($A$1:$A$2047,ROW($A562)+ROW($A402),1)</f>
        <v>9M197</v>
      </c>
      <c r="E482" s="1" t="str">
        <f aca="false">INDEX($A$1:$A$2047,ROW($A562)+ROW($A403),1)</f>
        <v>9M198</v>
      </c>
      <c r="F482" s="9" t="str">
        <f aca="false">IF(ISNA(MATCH(A482,#REF!,0 )),"Não","Sim")</f>
        <v>Sim</v>
      </c>
      <c r="G482" s="9" t="e">
        <f aca="false">COUNTIF(#REF!,A482)</f>
        <v>#REF!</v>
      </c>
      <c r="H482" s="10"/>
      <c r="I482" s="11"/>
      <c r="J482" s="10"/>
      <c r="K482" s="11"/>
      <c r="L482" s="10"/>
      <c r="M482" s="11"/>
    </row>
    <row r="483" customFormat="false" ht="12.8" hidden="false" customHeight="false" outlineLevel="0" collapsed="false">
      <c r="A483" s="17" t="s">
        <v>508</v>
      </c>
      <c r="B483" s="1" t="s">
        <v>24</v>
      </c>
      <c r="C483" s="2" t="n">
        <f aca="false">VLOOKUP(A483,Árvore_completa!$AN$1821:$AO$2048,2)</f>
        <v>0</v>
      </c>
      <c r="D483" s="1" t="str">
        <f aca="false">INDEX($A$1:$A$2047,ROW($A563)+ROW($A403),1)</f>
        <v>9M199</v>
      </c>
      <c r="E483" s="1" t="str">
        <f aca="false">INDEX($A$1:$A$2047,ROW($A563)+ROW($A404),1)</f>
        <v>9M200</v>
      </c>
      <c r="F483" s="9" t="str">
        <f aca="false">IF(ISNA(MATCH(A483,#REF!,0 )),"Não","Sim")</f>
        <v>Sim</v>
      </c>
      <c r="G483" s="9" t="e">
        <f aca="false">COUNTIF(#REF!,A483)</f>
        <v>#REF!</v>
      </c>
      <c r="H483" s="10"/>
      <c r="I483" s="11"/>
      <c r="J483" s="10"/>
      <c r="K483" s="11"/>
      <c r="L483" s="10"/>
      <c r="M483" s="11"/>
    </row>
    <row r="484" customFormat="false" ht="12.8" hidden="false" customHeight="false" outlineLevel="0" collapsed="false">
      <c r="A484" s="17" t="s">
        <v>509</v>
      </c>
      <c r="B484" s="1" t="s">
        <v>24</v>
      </c>
      <c r="C484" s="2" t="n">
        <f aca="false">VLOOKUP(A484,Árvore_completa!$AN$1821:$AO$2048,2)</f>
        <v>0</v>
      </c>
      <c r="D484" s="1" t="str">
        <f aca="false">INDEX($A$1:$A$2047,ROW($A564)+ROW($A404),1)</f>
        <v>9M201</v>
      </c>
      <c r="E484" s="1" t="str">
        <f aca="false">INDEX($A$1:$A$2047,ROW($A564)+ROW($A405),1)</f>
        <v>9M202</v>
      </c>
      <c r="F484" s="9" t="str">
        <f aca="false">IF(ISNA(MATCH(A484,#REF!,0 )),"Não","Sim")</f>
        <v>Sim</v>
      </c>
      <c r="G484" s="9" t="e">
        <f aca="false">COUNTIF(#REF!,A484)</f>
        <v>#REF!</v>
      </c>
      <c r="H484" s="10"/>
      <c r="I484" s="11"/>
      <c r="J484" s="10"/>
      <c r="K484" s="11"/>
      <c r="L484" s="10"/>
      <c r="M484" s="11"/>
    </row>
    <row r="485" customFormat="false" ht="12.8" hidden="false" customHeight="false" outlineLevel="0" collapsed="false">
      <c r="A485" s="17" t="s">
        <v>510</v>
      </c>
      <c r="B485" s="1" t="s">
        <v>24</v>
      </c>
      <c r="C485" s="2" t="n">
        <f aca="false">VLOOKUP(A485,Árvore_completa!$AN$1821:$AO$2048,2)</f>
        <v>0</v>
      </c>
      <c r="D485" s="1" t="str">
        <f aca="false">INDEX($A$1:$A$2047,ROW($A565)+ROW($A405),1)</f>
        <v>9M203</v>
      </c>
      <c r="E485" s="1" t="str">
        <f aca="false">INDEX($A$1:$A$2047,ROW($A565)+ROW($A406),1)</f>
        <v>9M204</v>
      </c>
      <c r="F485" s="9" t="str">
        <f aca="false">IF(ISNA(MATCH(A485,#REF!,0 )),"Não","Sim")</f>
        <v>Sim</v>
      </c>
      <c r="G485" s="9" t="e">
        <f aca="false">COUNTIF(#REF!,A485)</f>
        <v>#REF!</v>
      </c>
      <c r="H485" s="10"/>
      <c r="I485" s="11"/>
      <c r="J485" s="10"/>
      <c r="K485" s="11"/>
      <c r="L485" s="10"/>
      <c r="M485" s="11"/>
    </row>
    <row r="486" customFormat="false" ht="12.8" hidden="false" customHeight="false" outlineLevel="0" collapsed="false">
      <c r="A486" s="17" t="s">
        <v>511</v>
      </c>
      <c r="B486" s="1" t="s">
        <v>24</v>
      </c>
      <c r="C486" s="2" t="n">
        <f aca="false">VLOOKUP(A486,Árvore_completa!$AN$1821:$AO$2048,2)</f>
        <v>0</v>
      </c>
      <c r="D486" s="1" t="str">
        <f aca="false">INDEX($A$1:$A$2047,ROW($A566)+ROW($A406),1)</f>
        <v>9M205</v>
      </c>
      <c r="E486" s="1" t="str">
        <f aca="false">INDEX($A$1:$A$2047,ROW($A566)+ROW($A407),1)</f>
        <v>9M206</v>
      </c>
      <c r="F486" s="9" t="str">
        <f aca="false">IF(ISNA(MATCH(A486,#REF!,0 )),"Não","Sim")</f>
        <v>Sim</v>
      </c>
      <c r="G486" s="9" t="e">
        <f aca="false">COUNTIF(#REF!,A486)</f>
        <v>#REF!</v>
      </c>
      <c r="H486" s="10"/>
      <c r="I486" s="11"/>
      <c r="J486" s="10"/>
      <c r="K486" s="11"/>
      <c r="L486" s="10"/>
      <c r="M486" s="11"/>
    </row>
    <row r="487" customFormat="false" ht="12.8" hidden="false" customHeight="false" outlineLevel="0" collapsed="false">
      <c r="A487" s="17" t="s">
        <v>512</v>
      </c>
      <c r="B487" s="1" t="s">
        <v>24</v>
      </c>
      <c r="C487" s="2" t="n">
        <f aca="false">VLOOKUP(A487,Árvore_completa!$AN$1821:$AO$2048,2)</f>
        <v>0</v>
      </c>
      <c r="D487" s="1" t="str">
        <f aca="false">INDEX($A$1:$A$2047,ROW($A567)+ROW($A407),1)</f>
        <v>9M207</v>
      </c>
      <c r="E487" s="1" t="str">
        <f aca="false">INDEX($A$1:$A$2047,ROW($A567)+ROW($A408),1)</f>
        <v>9M208</v>
      </c>
      <c r="F487" s="9" t="str">
        <f aca="false">IF(ISNA(MATCH(A487,#REF!,0 )),"Não","Sim")</f>
        <v>Sim</v>
      </c>
      <c r="G487" s="9" t="e">
        <f aca="false">COUNTIF(#REF!,A487)</f>
        <v>#REF!</v>
      </c>
      <c r="H487" s="10"/>
      <c r="I487" s="11"/>
      <c r="J487" s="10"/>
      <c r="K487" s="11"/>
      <c r="L487" s="10"/>
      <c r="M487" s="11"/>
    </row>
    <row r="488" customFormat="false" ht="12.8" hidden="false" customHeight="false" outlineLevel="0" collapsed="false">
      <c r="A488" s="17" t="s">
        <v>513</v>
      </c>
      <c r="B488" s="1" t="s">
        <v>24</v>
      </c>
      <c r="C488" s="2" t="n">
        <f aca="false">VLOOKUP(A488,Árvore_completa!$AN$1821:$AO$2048,2)</f>
        <v>0</v>
      </c>
      <c r="D488" s="1" t="str">
        <f aca="false">INDEX($A$1:$A$2047,ROW($A568)+ROW($A408),1)</f>
        <v>9M209</v>
      </c>
      <c r="E488" s="1" t="str">
        <f aca="false">INDEX($A$1:$A$2047,ROW($A568)+ROW($A409),1)</f>
        <v>9M210</v>
      </c>
      <c r="F488" s="9" t="str">
        <f aca="false">IF(ISNA(MATCH(A488,#REF!,0 )),"Não","Sim")</f>
        <v>Sim</v>
      </c>
      <c r="G488" s="9" t="e">
        <f aca="false">COUNTIF(#REF!,A488)</f>
        <v>#REF!</v>
      </c>
      <c r="H488" s="10"/>
      <c r="I488" s="11"/>
      <c r="J488" s="10"/>
      <c r="K488" s="11"/>
      <c r="L488" s="10"/>
      <c r="M488" s="11"/>
    </row>
    <row r="489" customFormat="false" ht="12.8" hidden="false" customHeight="false" outlineLevel="0" collapsed="false">
      <c r="A489" s="17" t="s">
        <v>514</v>
      </c>
      <c r="B489" s="1" t="s">
        <v>24</v>
      </c>
      <c r="C489" s="2" t="n">
        <f aca="false">VLOOKUP(A489,Árvore_completa!$AN$1821:$AO$2048,2)</f>
        <v>0</v>
      </c>
      <c r="D489" s="1" t="str">
        <f aca="false">INDEX($A$1:$A$2047,ROW($A569)+ROW($A409),1)</f>
        <v>9M211</v>
      </c>
      <c r="E489" s="1" t="str">
        <f aca="false">INDEX($A$1:$A$2047,ROW($A569)+ROW($A410),1)</f>
        <v>9M212</v>
      </c>
      <c r="F489" s="9" t="str">
        <f aca="false">IF(ISNA(MATCH(A489,#REF!,0 )),"Não","Sim")</f>
        <v>Sim</v>
      </c>
      <c r="G489" s="9" t="e">
        <f aca="false">COUNTIF(#REF!,A489)</f>
        <v>#REF!</v>
      </c>
      <c r="H489" s="10"/>
      <c r="I489" s="11"/>
      <c r="J489" s="10"/>
      <c r="K489" s="11"/>
      <c r="L489" s="10"/>
      <c r="M489" s="11"/>
    </row>
    <row r="490" customFormat="false" ht="12.8" hidden="false" customHeight="false" outlineLevel="0" collapsed="false">
      <c r="A490" s="17" t="s">
        <v>515</v>
      </c>
      <c r="B490" s="1" t="s">
        <v>24</v>
      </c>
      <c r="C490" s="2" t="n">
        <f aca="false">VLOOKUP(A490,Árvore_completa!$AN$1821:$AO$2048,2)</f>
        <v>0</v>
      </c>
      <c r="D490" s="1" t="str">
        <f aca="false">INDEX($A$1:$A$2047,ROW($A570)+ROW($A410),1)</f>
        <v>9M213</v>
      </c>
      <c r="E490" s="1" t="str">
        <f aca="false">INDEX($A$1:$A$2047,ROW($A570)+ROW($A411),1)</f>
        <v>9M214</v>
      </c>
      <c r="F490" s="9" t="str">
        <f aca="false">IF(ISNA(MATCH(A490,#REF!,0 )),"Não","Sim")</f>
        <v>Sim</v>
      </c>
      <c r="G490" s="9" t="e">
        <f aca="false">COUNTIF(#REF!,A490)</f>
        <v>#REF!</v>
      </c>
      <c r="H490" s="10"/>
      <c r="I490" s="11"/>
      <c r="J490" s="10"/>
      <c r="K490" s="11"/>
      <c r="L490" s="10"/>
      <c r="M490" s="11"/>
    </row>
    <row r="491" customFormat="false" ht="12.8" hidden="false" customHeight="false" outlineLevel="0" collapsed="false">
      <c r="A491" s="17" t="s">
        <v>516</v>
      </c>
      <c r="B491" s="1" t="s">
        <v>24</v>
      </c>
      <c r="C491" s="2" t="n">
        <f aca="false">VLOOKUP(A491,Árvore_completa!$AN$1821:$AO$2048,2)</f>
        <v>0</v>
      </c>
      <c r="D491" s="1" t="str">
        <f aca="false">INDEX($A$1:$A$2047,ROW($A571)+ROW($A411),1)</f>
        <v>9M215</v>
      </c>
      <c r="E491" s="1" t="str">
        <f aca="false">INDEX($A$1:$A$2047,ROW($A571)+ROW($A412),1)</f>
        <v>9M216</v>
      </c>
      <c r="F491" s="9" t="str">
        <f aca="false">IF(ISNA(MATCH(A491,#REF!,0 )),"Não","Sim")</f>
        <v>Sim</v>
      </c>
      <c r="G491" s="9" t="e">
        <f aca="false">COUNTIF(#REF!,A491)</f>
        <v>#REF!</v>
      </c>
      <c r="H491" s="10"/>
      <c r="I491" s="11"/>
      <c r="J491" s="10"/>
      <c r="K491" s="11"/>
      <c r="L491" s="10"/>
      <c r="M491" s="11"/>
    </row>
    <row r="492" customFormat="false" ht="12.8" hidden="false" customHeight="false" outlineLevel="0" collapsed="false">
      <c r="A492" s="17" t="s">
        <v>517</v>
      </c>
      <c r="B492" s="1" t="s">
        <v>24</v>
      </c>
      <c r="C492" s="2" t="n">
        <f aca="false">VLOOKUP(A492,Árvore_completa!$AN$1821:$AO$2048,2)</f>
        <v>0</v>
      </c>
      <c r="D492" s="1" t="str">
        <f aca="false">INDEX($A$1:$A$2047,ROW($A572)+ROW($A412),1)</f>
        <v>9M217</v>
      </c>
      <c r="E492" s="1" t="str">
        <f aca="false">INDEX($A$1:$A$2047,ROW($A572)+ROW($A413),1)</f>
        <v>9M218</v>
      </c>
      <c r="F492" s="9" t="str">
        <f aca="false">IF(ISNA(MATCH(A492,#REF!,0 )),"Não","Sim")</f>
        <v>Sim</v>
      </c>
      <c r="G492" s="9" t="e">
        <f aca="false">COUNTIF(#REF!,A492)</f>
        <v>#REF!</v>
      </c>
      <c r="H492" s="10"/>
      <c r="I492" s="11"/>
      <c r="J492" s="10"/>
      <c r="K492" s="11"/>
      <c r="L492" s="10"/>
      <c r="M492" s="11"/>
    </row>
    <row r="493" customFormat="false" ht="12.8" hidden="false" customHeight="false" outlineLevel="0" collapsed="false">
      <c r="A493" s="17" t="s">
        <v>518</v>
      </c>
      <c r="B493" s="1" t="s">
        <v>24</v>
      </c>
      <c r="C493" s="2" t="n">
        <f aca="false">VLOOKUP(A493,Árvore_completa!$AN$1821:$AO$2048,2)</f>
        <v>0</v>
      </c>
      <c r="D493" s="1" t="str">
        <f aca="false">INDEX($A$1:$A$2047,ROW($A573)+ROW($A413),1)</f>
        <v>9M219</v>
      </c>
      <c r="E493" s="1" t="str">
        <f aca="false">INDEX($A$1:$A$2047,ROW($A573)+ROW($A414),1)</f>
        <v>9M220</v>
      </c>
      <c r="F493" s="9" t="str">
        <f aca="false">IF(ISNA(MATCH(A493,#REF!,0 )),"Não","Sim")</f>
        <v>Sim</v>
      </c>
      <c r="G493" s="9" t="e">
        <f aca="false">COUNTIF(#REF!,A493)</f>
        <v>#REF!</v>
      </c>
      <c r="H493" s="10"/>
      <c r="I493" s="11"/>
      <c r="J493" s="10"/>
      <c r="K493" s="11"/>
      <c r="L493" s="10"/>
      <c r="M493" s="11"/>
    </row>
    <row r="494" customFormat="false" ht="12.8" hidden="false" customHeight="false" outlineLevel="0" collapsed="false">
      <c r="A494" s="17" t="s">
        <v>519</v>
      </c>
      <c r="B494" s="1" t="s">
        <v>24</v>
      </c>
      <c r="C494" s="2" t="n">
        <f aca="false">VLOOKUP(A494,Árvore_completa!$AN$1821:$AO$2048,2)</f>
        <v>0</v>
      </c>
      <c r="D494" s="1" t="str">
        <f aca="false">INDEX($A$1:$A$2047,ROW($A574)+ROW($A414),1)</f>
        <v>9M221</v>
      </c>
      <c r="E494" s="1" t="str">
        <f aca="false">INDEX($A$1:$A$2047,ROW($A574)+ROW($A415),1)</f>
        <v>9M222</v>
      </c>
      <c r="F494" s="9" t="str">
        <f aca="false">IF(ISNA(MATCH(A494,#REF!,0 )),"Não","Sim")</f>
        <v>Sim</v>
      </c>
      <c r="G494" s="9" t="e">
        <f aca="false">COUNTIF(#REF!,A494)</f>
        <v>#REF!</v>
      </c>
      <c r="H494" s="10"/>
      <c r="I494" s="11"/>
      <c r="J494" s="10"/>
      <c r="K494" s="11"/>
      <c r="L494" s="10"/>
      <c r="M494" s="11"/>
    </row>
    <row r="495" customFormat="false" ht="12.8" hidden="false" customHeight="false" outlineLevel="0" collapsed="false">
      <c r="A495" s="17" t="s">
        <v>520</v>
      </c>
      <c r="B495" s="1" t="s">
        <v>24</v>
      </c>
      <c r="C495" s="2" t="n">
        <f aca="false">VLOOKUP(A495,Árvore_completa!$AN$1821:$AO$2048,2)</f>
        <v>0</v>
      </c>
      <c r="D495" s="1" t="str">
        <f aca="false">INDEX($A$1:$A$2047,ROW($A575)+ROW($A415),1)</f>
        <v>9M223</v>
      </c>
      <c r="E495" s="1" t="str">
        <f aca="false">INDEX($A$1:$A$2047,ROW($A575)+ROW($A416),1)</f>
        <v>9M224</v>
      </c>
      <c r="F495" s="9" t="str">
        <f aca="false">IF(ISNA(MATCH(A495,#REF!,0 )),"Não","Sim")</f>
        <v>Sim</v>
      </c>
      <c r="G495" s="9" t="e">
        <f aca="false">COUNTIF(#REF!,A495)</f>
        <v>#REF!</v>
      </c>
      <c r="H495" s="10"/>
      <c r="I495" s="11"/>
      <c r="J495" s="10"/>
      <c r="K495" s="11"/>
      <c r="L495" s="10"/>
      <c r="M495" s="11"/>
    </row>
    <row r="496" customFormat="false" ht="12.8" hidden="false" customHeight="false" outlineLevel="0" collapsed="false">
      <c r="A496" s="17" t="s">
        <v>521</v>
      </c>
      <c r="B496" s="1" t="s">
        <v>24</v>
      </c>
      <c r="C496" s="2" t="n">
        <f aca="false">VLOOKUP(A496,Árvore_completa!$AN$1821:$AO$2048,2)</f>
        <v>0</v>
      </c>
      <c r="D496" s="1" t="str">
        <f aca="false">INDEX($A$1:$A$2047,ROW($A576)+ROW($A416),1)</f>
        <v>9M225</v>
      </c>
      <c r="E496" s="1" t="str">
        <f aca="false">INDEX($A$1:$A$2047,ROW($A576)+ROW($A417),1)</f>
        <v>9M226</v>
      </c>
      <c r="F496" s="9" t="str">
        <f aca="false">IF(ISNA(MATCH(A496,#REF!,0 )),"Não","Sim")</f>
        <v>Sim</v>
      </c>
      <c r="G496" s="9" t="e">
        <f aca="false">COUNTIF(#REF!,A496)</f>
        <v>#REF!</v>
      </c>
      <c r="H496" s="10"/>
      <c r="I496" s="11"/>
      <c r="J496" s="10"/>
      <c r="K496" s="11"/>
      <c r="L496" s="10"/>
      <c r="M496" s="11"/>
    </row>
    <row r="497" customFormat="false" ht="12.8" hidden="false" customHeight="false" outlineLevel="0" collapsed="false">
      <c r="A497" s="17" t="s">
        <v>522</v>
      </c>
      <c r="B497" s="1" t="s">
        <v>24</v>
      </c>
      <c r="C497" s="2" t="n">
        <f aca="false">VLOOKUP(A497,Árvore_completa!$AN$1821:$AO$2048,2)</f>
        <v>0</v>
      </c>
      <c r="D497" s="1" t="str">
        <f aca="false">INDEX($A$1:$A$2047,ROW($A577)+ROW($A417),1)</f>
        <v>9M227</v>
      </c>
      <c r="E497" s="1" t="str">
        <f aca="false">INDEX($A$1:$A$2047,ROW($A577)+ROW($A418),1)</f>
        <v>9M228</v>
      </c>
      <c r="F497" s="9" t="str">
        <f aca="false">IF(ISNA(MATCH(A497,#REF!,0 )),"Não","Sim")</f>
        <v>Sim</v>
      </c>
      <c r="G497" s="9" t="e">
        <f aca="false">COUNTIF(#REF!,A497)</f>
        <v>#REF!</v>
      </c>
      <c r="H497" s="10"/>
      <c r="I497" s="11"/>
      <c r="J497" s="10"/>
      <c r="K497" s="11"/>
      <c r="L497" s="10"/>
      <c r="M497" s="11"/>
    </row>
    <row r="498" customFormat="false" ht="12.8" hidden="false" customHeight="false" outlineLevel="0" collapsed="false">
      <c r="A498" s="17" t="s">
        <v>523</v>
      </c>
      <c r="B498" s="1" t="s">
        <v>24</v>
      </c>
      <c r="C498" s="2" t="n">
        <f aca="false">VLOOKUP(A498,Árvore_completa!$AN$1821:$AO$2048,2)</f>
        <v>0</v>
      </c>
      <c r="D498" s="1" t="str">
        <f aca="false">INDEX($A$1:$A$2047,ROW($A578)+ROW($A418),1)</f>
        <v>9M229</v>
      </c>
      <c r="E498" s="1" t="str">
        <f aca="false">INDEX($A$1:$A$2047,ROW($A578)+ROW($A419),1)</f>
        <v>9M230</v>
      </c>
      <c r="F498" s="9" t="str">
        <f aca="false">IF(ISNA(MATCH(A498,#REF!,0 )),"Não","Sim")</f>
        <v>Sim</v>
      </c>
      <c r="G498" s="9" t="e">
        <f aca="false">COUNTIF(#REF!,A498)</f>
        <v>#REF!</v>
      </c>
      <c r="H498" s="10"/>
      <c r="I498" s="11"/>
      <c r="J498" s="10"/>
      <c r="K498" s="11"/>
      <c r="L498" s="10"/>
      <c r="M498" s="11"/>
    </row>
    <row r="499" customFormat="false" ht="12.8" hidden="false" customHeight="false" outlineLevel="0" collapsed="false">
      <c r="A499" s="17" t="s">
        <v>524</v>
      </c>
      <c r="B499" s="1" t="s">
        <v>24</v>
      </c>
      <c r="C499" s="2" t="n">
        <f aca="false">VLOOKUP(A499,Árvore_completa!$AN$1821:$AO$2048,2)</f>
        <v>0</v>
      </c>
      <c r="D499" s="1" t="str">
        <f aca="false">INDEX($A$1:$A$2047,ROW($A579)+ROW($A419),1)</f>
        <v>9M231</v>
      </c>
      <c r="E499" s="1" t="str">
        <f aca="false">INDEX($A$1:$A$2047,ROW($A579)+ROW($A420),1)</f>
        <v>9M232</v>
      </c>
      <c r="F499" s="9" t="str">
        <f aca="false">IF(ISNA(MATCH(A499,#REF!,0 )),"Não","Sim")</f>
        <v>Sim</v>
      </c>
      <c r="G499" s="9" t="e">
        <f aca="false">COUNTIF(#REF!,A499)</f>
        <v>#REF!</v>
      </c>
      <c r="H499" s="10"/>
      <c r="I499" s="11"/>
      <c r="J499" s="10"/>
      <c r="K499" s="11"/>
      <c r="L499" s="10"/>
      <c r="M499" s="11"/>
    </row>
    <row r="500" customFormat="false" ht="12.8" hidden="false" customHeight="false" outlineLevel="0" collapsed="false">
      <c r="A500" s="17" t="s">
        <v>525</v>
      </c>
      <c r="B500" s="1" t="s">
        <v>24</v>
      </c>
      <c r="C500" s="2" t="n">
        <f aca="false">VLOOKUP(A500,Árvore_completa!$AN$1821:$AO$2048,2)</f>
        <v>0</v>
      </c>
      <c r="D500" s="1" t="str">
        <f aca="false">INDEX($A$1:$A$2047,ROW($A580)+ROW($A420),1)</f>
        <v>9M233</v>
      </c>
      <c r="E500" s="1" t="str">
        <f aca="false">INDEX($A$1:$A$2047,ROW($A580)+ROW($A421),1)</f>
        <v>9M234</v>
      </c>
      <c r="F500" s="9" t="str">
        <f aca="false">IF(ISNA(MATCH(A500,#REF!,0 )),"Não","Sim")</f>
        <v>Sim</v>
      </c>
      <c r="G500" s="9" t="e">
        <f aca="false">COUNTIF(#REF!,A500)</f>
        <v>#REF!</v>
      </c>
      <c r="H500" s="10"/>
      <c r="I500" s="11"/>
      <c r="J500" s="10"/>
      <c r="K500" s="11"/>
      <c r="L500" s="10"/>
      <c r="M500" s="11"/>
    </row>
    <row r="501" customFormat="false" ht="12.8" hidden="false" customHeight="false" outlineLevel="0" collapsed="false">
      <c r="A501" s="17" t="s">
        <v>526</v>
      </c>
      <c r="B501" s="1" t="s">
        <v>24</v>
      </c>
      <c r="C501" s="2" t="n">
        <f aca="false">VLOOKUP(A501,Árvore_completa!$AN$1821:$AO$2048,2)</f>
        <v>0</v>
      </c>
      <c r="D501" s="1" t="str">
        <f aca="false">INDEX($A$1:$A$2047,ROW($A581)+ROW($A421),1)</f>
        <v>9M235</v>
      </c>
      <c r="E501" s="1" t="str">
        <f aca="false">INDEX($A$1:$A$2047,ROW($A581)+ROW($A422),1)</f>
        <v>9M236</v>
      </c>
      <c r="F501" s="9" t="str">
        <f aca="false">IF(ISNA(MATCH(A501,#REF!,0 )),"Não","Sim")</f>
        <v>Sim</v>
      </c>
      <c r="G501" s="9" t="e">
        <f aca="false">COUNTIF(#REF!,A501)</f>
        <v>#REF!</v>
      </c>
      <c r="H501" s="10"/>
      <c r="I501" s="11"/>
      <c r="J501" s="10"/>
      <c r="K501" s="11"/>
      <c r="L501" s="10"/>
      <c r="M501" s="11"/>
    </row>
    <row r="502" customFormat="false" ht="12.8" hidden="false" customHeight="false" outlineLevel="0" collapsed="false">
      <c r="A502" s="17" t="s">
        <v>527</v>
      </c>
      <c r="B502" s="1" t="s">
        <v>24</v>
      </c>
      <c r="C502" s="2" t="n">
        <f aca="false">VLOOKUP(A502,Árvore_completa!$AN$1821:$AO$2048,2)</f>
        <v>0</v>
      </c>
      <c r="D502" s="1" t="str">
        <f aca="false">INDEX($A$1:$A$2047,ROW($A582)+ROW($A422),1)</f>
        <v>9M237</v>
      </c>
      <c r="E502" s="1" t="str">
        <f aca="false">INDEX($A$1:$A$2047,ROW($A582)+ROW($A423),1)</f>
        <v>9M238</v>
      </c>
      <c r="F502" s="9" t="str">
        <f aca="false">IF(ISNA(MATCH(A502,#REF!,0 )),"Não","Sim")</f>
        <v>Sim</v>
      </c>
      <c r="G502" s="9" t="e">
        <f aca="false">COUNTIF(#REF!,A502)</f>
        <v>#REF!</v>
      </c>
      <c r="H502" s="10"/>
      <c r="I502" s="11"/>
      <c r="J502" s="10"/>
      <c r="K502" s="11"/>
      <c r="L502" s="10"/>
      <c r="M502" s="11"/>
    </row>
    <row r="503" customFormat="false" ht="12.8" hidden="false" customHeight="false" outlineLevel="0" collapsed="false">
      <c r="A503" s="17" t="s">
        <v>528</v>
      </c>
      <c r="B503" s="1" t="s">
        <v>24</v>
      </c>
      <c r="C503" s="2" t="n">
        <f aca="false">VLOOKUP(A503,Árvore_completa!$AN$1821:$AO$2048,2)</f>
        <v>0</v>
      </c>
      <c r="D503" s="1" t="str">
        <f aca="false">INDEX($A$1:$A$2047,ROW($A583)+ROW($A423),1)</f>
        <v>9M239</v>
      </c>
      <c r="E503" s="1" t="str">
        <f aca="false">INDEX($A$1:$A$2047,ROW($A583)+ROW($A424),1)</f>
        <v>9M240</v>
      </c>
      <c r="F503" s="9" t="str">
        <f aca="false">IF(ISNA(MATCH(A503,#REF!,0 )),"Não","Sim")</f>
        <v>Sim</v>
      </c>
      <c r="G503" s="9" t="e">
        <f aca="false">COUNTIF(#REF!,A503)</f>
        <v>#REF!</v>
      </c>
      <c r="H503" s="10"/>
      <c r="I503" s="11"/>
      <c r="J503" s="10"/>
      <c r="K503" s="11"/>
      <c r="L503" s="10"/>
      <c r="M503" s="11"/>
    </row>
    <row r="504" customFormat="false" ht="12.8" hidden="false" customHeight="false" outlineLevel="0" collapsed="false">
      <c r="A504" s="17" t="s">
        <v>529</v>
      </c>
      <c r="B504" s="1" t="s">
        <v>24</v>
      </c>
      <c r="C504" s="2" t="n">
        <f aca="false">VLOOKUP(A504,Árvore_completa!$AN$1821:$AO$2048,2)</f>
        <v>0</v>
      </c>
      <c r="D504" s="1" t="str">
        <f aca="false">INDEX($A$1:$A$2047,ROW($A584)+ROW($A424),1)</f>
        <v>9M241</v>
      </c>
      <c r="E504" s="1" t="str">
        <f aca="false">INDEX($A$1:$A$2047,ROW($A584)+ROW($A425),1)</f>
        <v>9M242</v>
      </c>
      <c r="F504" s="9" t="str">
        <f aca="false">IF(ISNA(MATCH(A504,#REF!,0 )),"Não","Sim")</f>
        <v>Sim</v>
      </c>
      <c r="G504" s="9" t="e">
        <f aca="false">COUNTIF(#REF!,A504)</f>
        <v>#REF!</v>
      </c>
      <c r="H504" s="10"/>
      <c r="I504" s="11"/>
      <c r="J504" s="10"/>
      <c r="K504" s="11"/>
      <c r="L504" s="10"/>
      <c r="M504" s="11"/>
    </row>
    <row r="505" customFormat="false" ht="12.8" hidden="false" customHeight="false" outlineLevel="0" collapsed="false">
      <c r="A505" s="17" t="s">
        <v>530</v>
      </c>
      <c r="B505" s="1" t="s">
        <v>24</v>
      </c>
      <c r="C505" s="2" t="n">
        <f aca="false">VLOOKUP(A505,Árvore_completa!$AN$1821:$AO$2048,2)</f>
        <v>0</v>
      </c>
      <c r="D505" s="1" t="str">
        <f aca="false">INDEX($A$1:$A$2047,ROW($A585)+ROW($A425),1)</f>
        <v>9M243</v>
      </c>
      <c r="E505" s="1" t="str">
        <f aca="false">INDEX($A$1:$A$2047,ROW($A585)+ROW($A426),1)</f>
        <v>9M244</v>
      </c>
      <c r="F505" s="9" t="str">
        <f aca="false">IF(ISNA(MATCH(A505,#REF!,0 )),"Não","Sim")</f>
        <v>Sim</v>
      </c>
      <c r="G505" s="9" t="e">
        <f aca="false">COUNTIF(#REF!,A505)</f>
        <v>#REF!</v>
      </c>
      <c r="H505" s="10"/>
      <c r="I505" s="11"/>
      <c r="J505" s="10"/>
      <c r="K505" s="11"/>
      <c r="L505" s="10"/>
      <c r="M505" s="11"/>
    </row>
    <row r="506" customFormat="false" ht="12.8" hidden="false" customHeight="false" outlineLevel="0" collapsed="false">
      <c r="A506" s="17" t="s">
        <v>531</v>
      </c>
      <c r="B506" s="1" t="s">
        <v>24</v>
      </c>
      <c r="C506" s="2" t="n">
        <f aca="false">VLOOKUP(A506,Árvore_completa!$AN$1821:$AO$2048,2)</f>
        <v>0</v>
      </c>
      <c r="D506" s="1" t="str">
        <f aca="false">INDEX($A$1:$A$2047,ROW($A586)+ROW($A426),1)</f>
        <v>9M245</v>
      </c>
      <c r="E506" s="1" t="str">
        <f aca="false">INDEX($A$1:$A$2047,ROW($A586)+ROW($A427),1)</f>
        <v>9M246</v>
      </c>
      <c r="F506" s="9" t="str">
        <f aca="false">IF(ISNA(MATCH(A506,#REF!,0 )),"Não","Sim")</f>
        <v>Sim</v>
      </c>
      <c r="G506" s="9" t="e">
        <f aca="false">COUNTIF(#REF!,A506)</f>
        <v>#REF!</v>
      </c>
      <c r="H506" s="10"/>
      <c r="I506" s="11"/>
      <c r="J506" s="10"/>
      <c r="K506" s="11"/>
      <c r="L506" s="10"/>
      <c r="M506" s="11"/>
    </row>
    <row r="507" customFormat="false" ht="12.8" hidden="false" customHeight="false" outlineLevel="0" collapsed="false">
      <c r="A507" s="17" t="s">
        <v>532</v>
      </c>
      <c r="B507" s="1" t="s">
        <v>24</v>
      </c>
      <c r="C507" s="2" t="n">
        <f aca="false">VLOOKUP(A507,Árvore_completa!$AN$1821:$AO$2048,2)</f>
        <v>0</v>
      </c>
      <c r="D507" s="1" t="str">
        <f aca="false">INDEX($A$1:$A$2047,ROW($A587)+ROW($A427),1)</f>
        <v>9M22</v>
      </c>
      <c r="E507" s="1" t="str">
        <f aca="false">INDEX($A$1:$A$2047,ROW($A587)+ROW($A428),1)</f>
        <v>9M248</v>
      </c>
      <c r="F507" s="9" t="str">
        <f aca="false">IF(ISNA(MATCH(A507,#REF!,0 )),"Não","Sim")</f>
        <v>Sim</v>
      </c>
      <c r="G507" s="9" t="e">
        <f aca="false">COUNTIF(#REF!,A507)</f>
        <v>#REF!</v>
      </c>
      <c r="H507" s="10"/>
      <c r="I507" s="11"/>
      <c r="J507" s="10"/>
      <c r="K507" s="11"/>
      <c r="L507" s="10"/>
      <c r="M507" s="11"/>
    </row>
    <row r="508" customFormat="false" ht="12.8" hidden="false" customHeight="false" outlineLevel="0" collapsed="false">
      <c r="A508" s="17" t="s">
        <v>533</v>
      </c>
      <c r="B508" s="1" t="s">
        <v>24</v>
      </c>
      <c r="C508" s="2" t="n">
        <f aca="false">VLOOKUP(A508,Árvore_completa!$AN$1821:$AO$2048,2)</f>
        <v>0</v>
      </c>
      <c r="D508" s="1" t="str">
        <f aca="false">INDEX($A$1:$A$2047,ROW($A588)+ROW($A428),1)</f>
        <v>9M249</v>
      </c>
      <c r="E508" s="1" t="str">
        <f aca="false">INDEX($A$1:$A$2047,ROW($A588)+ROW($A429),1)</f>
        <v>9M250</v>
      </c>
      <c r="F508" s="9" t="str">
        <f aca="false">IF(ISNA(MATCH(A508,#REF!,0 )),"Não","Sim")</f>
        <v>Sim</v>
      </c>
      <c r="G508" s="9" t="e">
        <f aca="false">COUNTIF(#REF!,A508)</f>
        <v>#REF!</v>
      </c>
      <c r="H508" s="10"/>
      <c r="I508" s="11"/>
      <c r="J508" s="10"/>
      <c r="K508" s="11"/>
      <c r="L508" s="10"/>
      <c r="M508" s="11"/>
    </row>
    <row r="509" customFormat="false" ht="12.8" hidden="false" customHeight="false" outlineLevel="0" collapsed="false">
      <c r="A509" s="17" t="s">
        <v>534</v>
      </c>
      <c r="B509" s="1" t="s">
        <v>24</v>
      </c>
      <c r="C509" s="2" t="n">
        <f aca="false">VLOOKUP(A509,Árvore_completa!$AN$1821:$AO$2048,2)</f>
        <v>0</v>
      </c>
      <c r="D509" s="1" t="str">
        <f aca="false">INDEX($A$1:$A$2047,ROW($A589)+ROW($A429),1)</f>
        <v>9M251</v>
      </c>
      <c r="E509" s="1" t="str">
        <f aca="false">INDEX($A$1:$A$2047,ROW($A589)+ROW($A430),1)</f>
        <v>9M252</v>
      </c>
      <c r="F509" s="9" t="str">
        <f aca="false">IF(ISNA(MATCH(A509,#REF!,0 )),"Não","Sim")</f>
        <v>Sim</v>
      </c>
      <c r="G509" s="9" t="e">
        <f aca="false">COUNTIF(#REF!,A509)</f>
        <v>#REF!</v>
      </c>
      <c r="H509" s="10"/>
      <c r="I509" s="11"/>
      <c r="J509" s="10"/>
      <c r="K509" s="11"/>
      <c r="L509" s="10"/>
      <c r="M509" s="11"/>
    </row>
    <row r="510" customFormat="false" ht="12.8" hidden="false" customHeight="false" outlineLevel="0" collapsed="false">
      <c r="A510" s="17" t="s">
        <v>535</v>
      </c>
      <c r="B510" s="1" t="s">
        <v>24</v>
      </c>
      <c r="C510" s="2" t="n">
        <f aca="false">VLOOKUP(A510,Árvore_completa!$AN$1821:$AO$2048,2)</f>
        <v>0</v>
      </c>
      <c r="D510" s="1" t="str">
        <f aca="false">INDEX($A$1:$A$2047,ROW($A590)+ROW($A430),1)</f>
        <v>9M253</v>
      </c>
      <c r="E510" s="1" t="str">
        <f aca="false">INDEX($A$1:$A$2047,ROW($A590)+ROW($A431),1)</f>
        <v>9M254</v>
      </c>
      <c r="F510" s="9" t="str">
        <f aca="false">IF(ISNA(MATCH(A510,#REF!,0 )),"Não","Sim")</f>
        <v>Sim</v>
      </c>
      <c r="G510" s="9" t="e">
        <f aca="false">COUNTIF(#REF!,A510)</f>
        <v>#REF!</v>
      </c>
      <c r="H510" s="10"/>
      <c r="I510" s="11"/>
      <c r="J510" s="10"/>
      <c r="K510" s="11"/>
      <c r="L510" s="10"/>
      <c r="M510" s="11"/>
    </row>
    <row r="511" customFormat="false" ht="12.8" hidden="false" customHeight="false" outlineLevel="0" collapsed="false">
      <c r="A511" s="17" t="s">
        <v>536</v>
      </c>
      <c r="B511" s="1" t="s">
        <v>24</v>
      </c>
      <c r="C511" s="2" t="n">
        <f aca="false">VLOOKUP(A511,Árvore_completa!$AN$1821:$AO$2048,2)</f>
        <v>0</v>
      </c>
      <c r="D511" s="1" t="str">
        <f aca="false">INDEX($A$1:$A$2047,ROW($A591)+ROW($A431),1)</f>
        <v>9M255</v>
      </c>
      <c r="E511" s="1" t="str">
        <f aca="false">INDEX($A$1:$A$2047,ROW($A591)+ROW($A432),1)</f>
        <v>9M256</v>
      </c>
      <c r="F511" s="9" t="str">
        <f aca="false">IF(ISNA(MATCH(A511,#REF!,0 )),"Não","Sim")</f>
        <v>Sim</v>
      </c>
      <c r="G511" s="9" t="e">
        <f aca="false">COUNTIF(#REF!,A511)</f>
        <v>#REF!</v>
      </c>
      <c r="H511" s="10"/>
      <c r="I511" s="11"/>
      <c r="J511" s="10"/>
      <c r="K511" s="11"/>
      <c r="L511" s="10"/>
      <c r="M511" s="11"/>
    </row>
    <row r="512" customFormat="false" ht="12.8" hidden="false" customHeight="false" outlineLevel="0" collapsed="false">
      <c r="A512" s="7" t="s">
        <v>537</v>
      </c>
      <c r="B512" s="1" t="s">
        <v>21</v>
      </c>
      <c r="C512" s="2" t="n">
        <f aca="false">VLOOKUP(A512,Árvore_completa!$AS$2:$AT$35,2)</f>
        <v>0</v>
      </c>
      <c r="D512" s="1" t="str">
        <f aca="false">INDEX($A$1:$A$2047,ROW($A592)+ROW($A432),1)</f>
        <v>10P1</v>
      </c>
      <c r="E512" s="1" t="str">
        <f aca="false">INDEX($A$1:$A$2047,ROW($A592)+ROW($A433),1)</f>
        <v>10P2</v>
      </c>
      <c r="F512" s="9" t="str">
        <f aca="false">IF(ISNA(MATCH(A512,#REF!,0 )),"Não","Sim")</f>
        <v>Sim</v>
      </c>
      <c r="G512" s="9" t="e">
        <f aca="false">COUNTIF(#REF!,A512)</f>
        <v>#REF!</v>
      </c>
      <c r="H512" s="10"/>
      <c r="I512" s="11"/>
      <c r="J512" s="10"/>
      <c r="K512" s="11"/>
      <c r="L512" s="10"/>
      <c r="M512" s="11"/>
    </row>
    <row r="513" customFormat="false" ht="12.8" hidden="false" customHeight="false" outlineLevel="0" collapsed="false">
      <c r="A513" s="7" t="s">
        <v>538</v>
      </c>
      <c r="B513" s="1" t="s">
        <v>21</v>
      </c>
      <c r="C513" s="2" t="n">
        <f aca="false">VLOOKUP(A513,Árvore_completa!$AS$2:$AT$35,2)</f>
        <v>0</v>
      </c>
      <c r="D513" s="1" t="str">
        <f aca="false">INDEX($A$1:$A$2047,ROW($A593)+ROW($A433),1)</f>
        <v>10P3</v>
      </c>
      <c r="E513" s="1" t="str">
        <f aca="false">INDEX($A$1:$A$2047,ROW($A593)+ROW($A434),1)</f>
        <v>10P4</v>
      </c>
      <c r="F513" s="9" t="str">
        <f aca="false">IF(ISNA(MATCH(A513,#REF!,0 )),"Não","Sim")</f>
        <v>Sim</v>
      </c>
      <c r="G513" s="9" t="e">
        <f aca="false">COUNTIF(#REF!,A513)</f>
        <v>#REF!</v>
      </c>
      <c r="H513" s="10"/>
      <c r="I513" s="11"/>
      <c r="J513" s="10"/>
      <c r="K513" s="11"/>
      <c r="L513" s="10"/>
      <c r="M513" s="11"/>
    </row>
    <row r="514" customFormat="false" ht="12.8" hidden="false" customHeight="false" outlineLevel="0" collapsed="false">
      <c r="A514" s="7" t="s">
        <v>539</v>
      </c>
      <c r="B514" s="1" t="s">
        <v>21</v>
      </c>
      <c r="C514" s="2" t="n">
        <f aca="false">VLOOKUP(A514,Árvore_completa!$AS$2:$AT$35,2)</f>
        <v>0</v>
      </c>
      <c r="D514" s="1" t="str">
        <f aca="false">INDEX($A$1:$A$2047,ROW($A594)+ROW($A434),1)</f>
        <v>10P5</v>
      </c>
      <c r="E514" s="1" t="str">
        <f aca="false">INDEX($A$1:$A$2047,ROW($A594)+ROW($A435),1)</f>
        <v>10P6</v>
      </c>
      <c r="F514" s="9" t="str">
        <f aca="false">IF(ISNA(MATCH(A514,#REF!,0 )),"Não","Sim")</f>
        <v>Sim</v>
      </c>
      <c r="G514" s="9" t="e">
        <f aca="false">COUNTIF(#REF!,A514)</f>
        <v>#REF!</v>
      </c>
      <c r="H514" s="10"/>
      <c r="I514" s="11"/>
      <c r="J514" s="10"/>
      <c r="K514" s="11"/>
      <c r="L514" s="10"/>
      <c r="M514" s="11"/>
    </row>
    <row r="515" customFormat="false" ht="12.8" hidden="false" customHeight="false" outlineLevel="0" collapsed="false">
      <c r="A515" s="7" t="s">
        <v>540</v>
      </c>
      <c r="B515" s="1" t="s">
        <v>21</v>
      </c>
      <c r="C515" s="2" t="n">
        <f aca="false">VLOOKUP(A515,Árvore_completa!$AS$2:$AT$35,2)</f>
        <v>0</v>
      </c>
      <c r="D515" s="1" t="str">
        <f aca="false">INDEX($A$1:$A$2047,ROW($A595)+ROW($A435),1)</f>
        <v>10P7</v>
      </c>
      <c r="E515" s="1" t="str">
        <f aca="false">INDEX($A$1:$A$2047,ROW($A595)+ROW($A436),1)</f>
        <v>10P8</v>
      </c>
      <c r="F515" s="9" t="str">
        <f aca="false">IF(ISNA(MATCH(A515,#REF!,0 )),"Não","Sim")</f>
        <v>Sim</v>
      </c>
      <c r="G515" s="9" t="e">
        <f aca="false">COUNTIF(#REF!,A515)</f>
        <v>#REF!</v>
      </c>
      <c r="H515" s="10"/>
      <c r="I515" s="11"/>
      <c r="J515" s="10"/>
      <c r="K515" s="11"/>
      <c r="L515" s="10"/>
      <c r="M515" s="11"/>
    </row>
    <row r="516" customFormat="false" ht="12.8" hidden="false" customHeight="false" outlineLevel="0" collapsed="false">
      <c r="A516" s="7" t="s">
        <v>541</v>
      </c>
      <c r="B516" s="1" t="s">
        <v>21</v>
      </c>
      <c r="C516" s="2" t="n">
        <f aca="false">VLOOKUP(A516,Árvore_completa!$AS$2:$AT$35,2)</f>
        <v>0</v>
      </c>
      <c r="D516" s="1" t="str">
        <f aca="false">INDEX($A$1:$A$2047,ROW($A596)+ROW($A436),1)</f>
        <v>10P9</v>
      </c>
      <c r="E516" s="1" t="str">
        <f aca="false">INDEX($A$1:$A$2047,ROW($A596)+ROW($A437),1)</f>
        <v>10P10</v>
      </c>
      <c r="F516" s="9" t="str">
        <f aca="false">IF(ISNA(MATCH(A516,#REF!,0 )),"Não","Sim")</f>
        <v>Sim</v>
      </c>
      <c r="G516" s="9" t="e">
        <f aca="false">COUNTIF(#REF!,A516)</f>
        <v>#REF!</v>
      </c>
      <c r="H516" s="10"/>
      <c r="I516" s="11"/>
      <c r="J516" s="10"/>
      <c r="K516" s="11"/>
      <c r="L516" s="10"/>
      <c r="M516" s="11"/>
    </row>
    <row r="517" customFormat="false" ht="12.8" hidden="false" customHeight="false" outlineLevel="0" collapsed="false">
      <c r="A517" s="7" t="s">
        <v>542</v>
      </c>
      <c r="B517" s="1" t="s">
        <v>21</v>
      </c>
      <c r="C517" s="2" t="n">
        <f aca="false">VLOOKUP(A517,Árvore_completa!$AS$2:$AT$35,2)</f>
        <v>0</v>
      </c>
      <c r="D517" s="1" t="str">
        <f aca="false">INDEX($A$1:$A$2047,ROW($A597)+ROW($A437),1)</f>
        <v>10P11</v>
      </c>
      <c r="E517" s="1" t="str">
        <f aca="false">INDEX($A$1:$A$2047,ROW($A597)+ROW($A438),1)</f>
        <v>10P12</v>
      </c>
      <c r="F517" s="9" t="str">
        <f aca="false">IF(ISNA(MATCH(A517,#REF!,0 )),"Não","Sim")</f>
        <v>Sim</v>
      </c>
      <c r="G517" s="9" t="e">
        <f aca="false">COUNTIF(#REF!,A517)</f>
        <v>#REF!</v>
      </c>
      <c r="H517" s="10"/>
      <c r="I517" s="11"/>
      <c r="J517" s="10"/>
      <c r="K517" s="11"/>
      <c r="L517" s="10"/>
      <c r="M517" s="11"/>
    </row>
    <row r="518" customFormat="false" ht="12.8" hidden="false" customHeight="false" outlineLevel="0" collapsed="false">
      <c r="A518" s="7" t="s">
        <v>543</v>
      </c>
      <c r="B518" s="1" t="s">
        <v>21</v>
      </c>
      <c r="C518" s="2" t="n">
        <f aca="false">VLOOKUP(A518,Árvore_completa!$AS$2:$AT$35,2)</f>
        <v>0</v>
      </c>
      <c r="D518" s="1" t="str">
        <f aca="false">INDEX($A$1:$A$2047,ROW($A598)+ROW($A438),1)</f>
        <v>10P13</v>
      </c>
      <c r="E518" s="1" t="str">
        <f aca="false">INDEX($A$1:$A$2047,ROW($A598)+ROW($A439),1)</f>
        <v>10P14</v>
      </c>
      <c r="F518" s="9" t="str">
        <f aca="false">IF(ISNA(MATCH(A518,#REF!,0 )),"Não","Sim")</f>
        <v>Sim</v>
      </c>
      <c r="G518" s="9" t="e">
        <f aca="false">COUNTIF(#REF!,A518)</f>
        <v>#REF!</v>
      </c>
      <c r="H518" s="10"/>
      <c r="I518" s="11"/>
      <c r="J518" s="10"/>
      <c r="K518" s="11"/>
      <c r="L518" s="10"/>
      <c r="M518" s="11"/>
    </row>
    <row r="519" customFormat="false" ht="12.8" hidden="false" customHeight="false" outlineLevel="0" collapsed="false">
      <c r="A519" s="7" t="s">
        <v>544</v>
      </c>
      <c r="B519" s="1" t="s">
        <v>21</v>
      </c>
      <c r="C519" s="2" t="n">
        <f aca="false">VLOOKUP(A519,Árvore_completa!$AS$2:$AT$35,2)</f>
        <v>0</v>
      </c>
      <c r="D519" s="1" t="str">
        <f aca="false">INDEX($A$1:$A$2047,ROW($A599)+ROW($A439),1)</f>
        <v>10P15</v>
      </c>
      <c r="E519" s="1" t="str">
        <f aca="false">INDEX($A$1:$A$2047,ROW($A599)+ROW($A440),1)</f>
        <v>10P16</v>
      </c>
      <c r="F519" s="9" t="str">
        <f aca="false">IF(ISNA(MATCH(A519,#REF!,0 )),"Não","Sim")</f>
        <v>Sim</v>
      </c>
      <c r="G519" s="9" t="e">
        <f aca="false">COUNTIF(#REF!,A519)</f>
        <v>#REF!</v>
      </c>
      <c r="H519" s="10"/>
      <c r="I519" s="11"/>
      <c r="J519" s="10"/>
      <c r="K519" s="11"/>
      <c r="L519" s="10"/>
      <c r="M519" s="11"/>
    </row>
    <row r="520" customFormat="false" ht="12.8" hidden="false" customHeight="false" outlineLevel="0" collapsed="false">
      <c r="A520" s="7" t="s">
        <v>545</v>
      </c>
      <c r="B520" s="1" t="s">
        <v>21</v>
      </c>
      <c r="C520" s="2" t="n">
        <f aca="false">VLOOKUP(A520,Árvore_completa!$AS$2:$AT$35,2)</f>
        <v>0</v>
      </c>
      <c r="D520" s="1" t="str">
        <f aca="false">INDEX($A$1:$A$2047,ROW($A600)+ROW($A440),1)</f>
        <v>10P17</v>
      </c>
      <c r="E520" s="1" t="str">
        <f aca="false">INDEX($A$1:$A$2047,ROW($A600)+ROW($A441),1)</f>
        <v>10P18</v>
      </c>
      <c r="F520" s="9" t="str">
        <f aca="false">IF(ISNA(MATCH(A520,#REF!,0 )),"Não","Sim")</f>
        <v>Sim</v>
      </c>
      <c r="G520" s="9" t="e">
        <f aca="false">COUNTIF(#REF!,A520)</f>
        <v>#REF!</v>
      </c>
      <c r="H520" s="10"/>
      <c r="I520" s="11"/>
      <c r="J520" s="10"/>
      <c r="K520" s="11"/>
      <c r="L520" s="10"/>
      <c r="M520" s="11"/>
    </row>
    <row r="521" customFormat="false" ht="12.8" hidden="false" customHeight="false" outlineLevel="0" collapsed="false">
      <c r="A521" s="7" t="s">
        <v>546</v>
      </c>
      <c r="B521" s="1" t="s">
        <v>21</v>
      </c>
      <c r="C521" s="2" t="n">
        <f aca="false">VLOOKUP(A521,Árvore_completa!$AS$39:$AT$395,2)</f>
        <v>0</v>
      </c>
      <c r="D521" s="1" t="str">
        <f aca="false">INDEX($A$1:$A$2047,ROW($A601)+ROW($A441),1)</f>
        <v>10P19</v>
      </c>
      <c r="E521" s="1" t="str">
        <f aca="false">INDEX($A$1:$A$2047,ROW($A601)+ROW($A442),1)</f>
        <v>10P20</v>
      </c>
      <c r="F521" s="9" t="str">
        <f aca="false">IF(ISNA(MATCH(A521,#REF!,0 )),"Não","Sim")</f>
        <v>Sim</v>
      </c>
      <c r="G521" s="9" t="e">
        <f aca="false">COUNTIF(#REF!,A521)</f>
        <v>#REF!</v>
      </c>
      <c r="H521" s="10"/>
      <c r="I521" s="11"/>
      <c r="J521" s="10"/>
      <c r="K521" s="11"/>
      <c r="L521" s="10"/>
      <c r="M521" s="11"/>
    </row>
    <row r="522" customFormat="false" ht="12.8" hidden="false" customHeight="false" outlineLevel="0" collapsed="false">
      <c r="A522" s="7" t="s">
        <v>547</v>
      </c>
      <c r="B522" s="1" t="s">
        <v>21</v>
      </c>
      <c r="C522" s="2" t="n">
        <f aca="false">VLOOKUP(A522,Árvore_completa!$AS$39:$AT$395,2)</f>
        <v>0</v>
      </c>
      <c r="D522" s="1" t="str">
        <f aca="false">INDEX($A$1:$A$2047,ROW($A602)+ROW($A442),1)</f>
        <v>10P21</v>
      </c>
      <c r="E522" s="1" t="str">
        <f aca="false">INDEX($A$1:$A$2047,ROW($A602)+ROW($A443),1)</f>
        <v>10P22</v>
      </c>
      <c r="F522" s="9" t="str">
        <f aca="false">IF(ISNA(MATCH(A522,#REF!,0 )),"Não","Sim")</f>
        <v>Sim</v>
      </c>
      <c r="G522" s="9" t="e">
        <f aca="false">COUNTIF(#REF!,A522)</f>
        <v>#REF!</v>
      </c>
      <c r="H522" s="10"/>
      <c r="I522" s="11"/>
      <c r="J522" s="10"/>
      <c r="K522" s="11"/>
      <c r="L522" s="10"/>
      <c r="M522" s="11"/>
    </row>
    <row r="523" customFormat="false" ht="12.8" hidden="false" customHeight="false" outlineLevel="0" collapsed="false">
      <c r="A523" s="7" t="s">
        <v>548</v>
      </c>
      <c r="B523" s="1" t="s">
        <v>21</v>
      </c>
      <c r="C523" s="2" t="n">
        <f aca="false">VLOOKUP(A523,Árvore_completa!$AS$39:$AT$395,2)</f>
        <v>0</v>
      </c>
      <c r="D523" s="1" t="str">
        <f aca="false">INDEX($A$1:$A$2047,ROW($A603)+ROW($A443),1)</f>
        <v>10P23</v>
      </c>
      <c r="E523" s="1" t="str">
        <f aca="false">INDEX($A$1:$A$2047,ROW($A603)+ROW($A444),1)</f>
        <v>10P24</v>
      </c>
      <c r="F523" s="9" t="str">
        <f aca="false">IF(ISNA(MATCH(A523,#REF!,0 )),"Não","Sim")</f>
        <v>Sim</v>
      </c>
      <c r="G523" s="9" t="e">
        <f aca="false">COUNTIF(#REF!,A523)</f>
        <v>#REF!</v>
      </c>
      <c r="H523" s="10"/>
      <c r="I523" s="11"/>
      <c r="J523" s="10"/>
      <c r="K523" s="11"/>
      <c r="L523" s="10"/>
      <c r="M523" s="11"/>
    </row>
    <row r="524" customFormat="false" ht="12.8" hidden="false" customHeight="false" outlineLevel="0" collapsed="false">
      <c r="A524" s="7" t="s">
        <v>549</v>
      </c>
      <c r="B524" s="1" t="s">
        <v>21</v>
      </c>
      <c r="C524" s="2" t="n">
        <f aca="false">VLOOKUP(A524,Árvore_completa!$AS$39:$AT$395,2)</f>
        <v>0</v>
      </c>
      <c r="D524" s="1" t="str">
        <f aca="false">INDEX($A$1:$A$2047,ROW($A604)+ROW($A444),1)</f>
        <v>10P25</v>
      </c>
      <c r="E524" s="1" t="str">
        <f aca="false">INDEX($A$1:$A$2047,ROW($A604)+ROW($A445),1)</f>
        <v>10P26</v>
      </c>
      <c r="F524" s="9" t="str">
        <f aca="false">IF(ISNA(MATCH(A524,#REF!,0 )),"Não","Sim")</f>
        <v>Sim</v>
      </c>
      <c r="G524" s="9" t="e">
        <f aca="false">COUNTIF(#REF!,A524)</f>
        <v>#REF!</v>
      </c>
      <c r="H524" s="10"/>
      <c r="I524" s="11"/>
      <c r="J524" s="10"/>
      <c r="K524" s="11"/>
      <c r="L524" s="10"/>
      <c r="M524" s="11"/>
    </row>
    <row r="525" customFormat="false" ht="12.8" hidden="false" customHeight="false" outlineLevel="0" collapsed="false">
      <c r="A525" s="7" t="s">
        <v>550</v>
      </c>
      <c r="B525" s="1" t="s">
        <v>21</v>
      </c>
      <c r="C525" s="2" t="n">
        <f aca="false">VLOOKUP(A525,Árvore_completa!$AS$39:$AT$395,2)</f>
        <v>0</v>
      </c>
      <c r="D525" s="1" t="str">
        <f aca="false">INDEX($A$1:$A$2047,ROW($A605)+ROW($A445),1)</f>
        <v>10P27</v>
      </c>
      <c r="E525" s="1" t="str">
        <f aca="false">INDEX($A$1:$A$2047,ROW($A605)+ROW($A446),1)</f>
        <v>10P28</v>
      </c>
      <c r="F525" s="9" t="str">
        <f aca="false">IF(ISNA(MATCH(A525,#REF!,0 )),"Não","Sim")</f>
        <v>Sim</v>
      </c>
      <c r="G525" s="9" t="e">
        <f aca="false">COUNTIF(#REF!,A525)</f>
        <v>#REF!</v>
      </c>
      <c r="H525" s="10"/>
      <c r="I525" s="11"/>
      <c r="J525" s="10"/>
      <c r="K525" s="11"/>
      <c r="L525" s="10"/>
      <c r="M525" s="11"/>
    </row>
    <row r="526" customFormat="false" ht="12.8" hidden="false" customHeight="false" outlineLevel="0" collapsed="false">
      <c r="A526" s="7" t="s">
        <v>551</v>
      </c>
      <c r="B526" s="1" t="s">
        <v>21</v>
      </c>
      <c r="C526" s="2" t="n">
        <f aca="false">VLOOKUP(A526,Árvore_completa!$AS$39:$AT$395,2)</f>
        <v>0</v>
      </c>
      <c r="D526" s="1" t="str">
        <f aca="false">INDEX($A$1:$A$2047,ROW($A606)+ROW($A446),1)</f>
        <v>10P29</v>
      </c>
      <c r="E526" s="1" t="str">
        <f aca="false">INDEX($A$1:$A$2047,ROW($A606)+ROW($A447),1)</f>
        <v>10P30</v>
      </c>
      <c r="F526" s="9" t="str">
        <f aca="false">IF(ISNA(MATCH(A526,#REF!,0 )),"Não","Sim")</f>
        <v>Sim</v>
      </c>
      <c r="G526" s="9" t="e">
        <f aca="false">COUNTIF(#REF!,A526)</f>
        <v>#REF!</v>
      </c>
      <c r="H526" s="10"/>
      <c r="I526" s="11"/>
      <c r="J526" s="10"/>
      <c r="K526" s="11"/>
      <c r="L526" s="10"/>
      <c r="M526" s="11"/>
    </row>
    <row r="527" customFormat="false" ht="12.8" hidden="false" customHeight="false" outlineLevel="0" collapsed="false">
      <c r="A527" s="7" t="s">
        <v>552</v>
      </c>
      <c r="B527" s="1" t="s">
        <v>21</v>
      </c>
      <c r="C527" s="2" t="n">
        <f aca="false">VLOOKUP(A527,Árvore_completa!$AS$39:$AT$395,2)</f>
        <v>0</v>
      </c>
      <c r="D527" s="1" t="str">
        <f aca="false">INDEX($A$1:$A$2047,ROW($A607)+ROW($A447),1)</f>
        <v>10P31</v>
      </c>
      <c r="E527" s="1" t="str">
        <f aca="false">INDEX($A$1:$A$2047,ROW($A607)+ROW($A448),1)</f>
        <v>10P32</v>
      </c>
      <c r="F527" s="9" t="str">
        <f aca="false">IF(ISNA(MATCH(A527,#REF!,0 )),"Não","Sim")</f>
        <v>Sim</v>
      </c>
      <c r="G527" s="9" t="e">
        <f aca="false">COUNTIF(#REF!,A527)</f>
        <v>#REF!</v>
      </c>
      <c r="H527" s="10"/>
      <c r="I527" s="11"/>
      <c r="J527" s="10"/>
      <c r="K527" s="11"/>
      <c r="L527" s="10"/>
      <c r="M527" s="11"/>
    </row>
    <row r="528" customFormat="false" ht="12.8" hidden="false" customHeight="false" outlineLevel="0" collapsed="false">
      <c r="A528" s="7" t="s">
        <v>553</v>
      </c>
      <c r="B528" s="1" t="s">
        <v>21</v>
      </c>
      <c r="C528" s="2" t="n">
        <f aca="false">VLOOKUP(A528,Árvore_completa!$AS$39:$AT$395,2)</f>
        <v>0</v>
      </c>
      <c r="D528" s="1" t="str">
        <f aca="false">INDEX($A$1:$A$2047,ROW($A608)+ROW($A448),1)</f>
        <v>10P33</v>
      </c>
      <c r="E528" s="1" t="str">
        <f aca="false">INDEX($A$1:$A$2047,ROW($A608)+ROW($A449),1)</f>
        <v>10P34</v>
      </c>
      <c r="F528" s="9" t="str">
        <f aca="false">IF(ISNA(MATCH(A528,#REF!,0 )),"Não","Sim")</f>
        <v>Sim</v>
      </c>
      <c r="G528" s="9" t="e">
        <f aca="false">COUNTIF(#REF!,A528)</f>
        <v>#REF!</v>
      </c>
      <c r="H528" s="10"/>
      <c r="I528" s="11"/>
      <c r="J528" s="10"/>
      <c r="K528" s="11"/>
      <c r="L528" s="10"/>
      <c r="M528" s="11"/>
    </row>
    <row r="529" customFormat="false" ht="12.8" hidden="false" customHeight="false" outlineLevel="0" collapsed="false">
      <c r="A529" s="7" t="s">
        <v>554</v>
      </c>
      <c r="B529" s="1" t="s">
        <v>21</v>
      </c>
      <c r="C529" s="2" t="n">
        <f aca="false">VLOOKUP(A529,Árvore_completa!$AS$39:$AT$395,2)</f>
        <v>0</v>
      </c>
      <c r="D529" s="1" t="str">
        <f aca="false">INDEX($A$1:$A$2047,ROW($A609)+ROW($A449),1)</f>
        <v>10P35</v>
      </c>
      <c r="E529" s="1" t="str">
        <f aca="false">INDEX($A$1:$A$2047,ROW($A609)+ROW($A450),1)</f>
        <v>10P36</v>
      </c>
      <c r="F529" s="9" t="str">
        <f aca="false">IF(ISNA(MATCH(A529,#REF!,0 )),"Não","Sim")</f>
        <v>Sim</v>
      </c>
      <c r="G529" s="9" t="e">
        <f aca="false">COUNTIF(#REF!,A529)</f>
        <v>#REF!</v>
      </c>
      <c r="H529" s="10"/>
      <c r="I529" s="11"/>
      <c r="J529" s="10"/>
      <c r="K529" s="11"/>
      <c r="L529" s="10"/>
      <c r="M529" s="11"/>
    </row>
    <row r="530" customFormat="false" ht="12.8" hidden="false" customHeight="false" outlineLevel="0" collapsed="false">
      <c r="A530" s="7" t="s">
        <v>555</v>
      </c>
      <c r="B530" s="1" t="s">
        <v>21</v>
      </c>
      <c r="C530" s="2" t="n">
        <f aca="false">VLOOKUP(A530,Árvore_completa!$AS$39:$AT$395,2)</f>
        <v>0</v>
      </c>
      <c r="D530" s="1" t="str">
        <f aca="false">INDEX($A$1:$A$2047,ROW($A610)+ROW($A450),1)</f>
        <v>10P37</v>
      </c>
      <c r="E530" s="1" t="str">
        <f aca="false">INDEX($A$1:$A$2047,ROW($A610)+ROW($A451),1)</f>
        <v>10P38</v>
      </c>
      <c r="F530" s="9" t="str">
        <f aca="false">IF(ISNA(MATCH(A530,#REF!,0 )),"Não","Sim")</f>
        <v>Sim</v>
      </c>
      <c r="G530" s="9" t="e">
        <f aca="false">COUNTIF(#REF!,A530)</f>
        <v>#REF!</v>
      </c>
      <c r="H530" s="10"/>
      <c r="I530" s="11"/>
      <c r="J530" s="10"/>
      <c r="K530" s="11"/>
      <c r="L530" s="10"/>
      <c r="M530" s="11"/>
    </row>
    <row r="531" customFormat="false" ht="12.8" hidden="false" customHeight="false" outlineLevel="0" collapsed="false">
      <c r="A531" s="7" t="s">
        <v>556</v>
      </c>
      <c r="B531" s="1" t="s">
        <v>21</v>
      </c>
      <c r="C531" s="2" t="n">
        <f aca="false">VLOOKUP(A531,Árvore_completa!$AS$39:$AT$395,2)</f>
        <v>0</v>
      </c>
      <c r="D531" s="1" t="str">
        <f aca="false">INDEX($A$1:$A$2047,ROW($A611)+ROW($A451),1)</f>
        <v>10P39</v>
      </c>
      <c r="E531" s="1" t="str">
        <f aca="false">INDEX($A$1:$A$2047,ROW($A611)+ROW($A452),1)</f>
        <v>10P40</v>
      </c>
      <c r="F531" s="9" t="str">
        <f aca="false">IF(ISNA(MATCH(A531,#REF!,0 )),"Não","Sim")</f>
        <v>Sim</v>
      </c>
      <c r="G531" s="9" t="e">
        <f aca="false">COUNTIF(#REF!,A531)</f>
        <v>#REF!</v>
      </c>
      <c r="H531" s="10"/>
      <c r="I531" s="11"/>
      <c r="J531" s="10"/>
      <c r="K531" s="11"/>
      <c r="L531" s="10"/>
      <c r="M531" s="11"/>
    </row>
    <row r="532" customFormat="false" ht="12.8" hidden="false" customHeight="false" outlineLevel="0" collapsed="false">
      <c r="A532" s="7" t="s">
        <v>557</v>
      </c>
      <c r="B532" s="1" t="s">
        <v>21</v>
      </c>
      <c r="C532" s="2" t="n">
        <f aca="false">VLOOKUP(A532,Árvore_completa!$AS$39:$AT$395,2)</f>
        <v>0</v>
      </c>
      <c r="D532" s="1" t="str">
        <f aca="false">INDEX($A$1:$A$2047,ROW($A612)+ROW($A452),1)</f>
        <v>10P41</v>
      </c>
      <c r="E532" s="1" t="str">
        <f aca="false">INDEX($A$1:$A$2047,ROW($A612)+ROW($A453),1)</f>
        <v>10P42</v>
      </c>
      <c r="F532" s="9" t="str">
        <f aca="false">IF(ISNA(MATCH(A532,#REF!,0 )),"Não","Sim")</f>
        <v>Sim</v>
      </c>
      <c r="G532" s="9" t="e">
        <f aca="false">COUNTIF(#REF!,A532)</f>
        <v>#REF!</v>
      </c>
      <c r="H532" s="10"/>
      <c r="I532" s="11"/>
      <c r="J532" s="10"/>
      <c r="K532" s="11"/>
      <c r="L532" s="10"/>
      <c r="M532" s="11"/>
    </row>
    <row r="533" customFormat="false" ht="12.8" hidden="false" customHeight="false" outlineLevel="0" collapsed="false">
      <c r="A533" s="7" t="s">
        <v>558</v>
      </c>
      <c r="B533" s="1" t="s">
        <v>21</v>
      </c>
      <c r="C533" s="2" t="n">
        <f aca="false">VLOOKUP(A533,Árvore_completa!$AS$39:$AT$395,2)</f>
        <v>0</v>
      </c>
      <c r="D533" s="1" t="str">
        <f aca="false">INDEX($A$1:$A$2047,ROW($A613)+ROW($A453),1)</f>
        <v>10P43</v>
      </c>
      <c r="E533" s="1" t="str">
        <f aca="false">INDEX($A$1:$A$2047,ROW($A613)+ROW($A454),1)</f>
        <v>10P44</v>
      </c>
      <c r="F533" s="9" t="str">
        <f aca="false">IF(ISNA(MATCH(A533,#REF!,0 )),"Não","Sim")</f>
        <v>Sim</v>
      </c>
      <c r="G533" s="9" t="e">
        <f aca="false">COUNTIF(#REF!,A533)</f>
        <v>#REF!</v>
      </c>
      <c r="H533" s="10"/>
      <c r="I533" s="11"/>
      <c r="J533" s="10"/>
      <c r="K533" s="11"/>
      <c r="L533" s="10"/>
      <c r="M533" s="11"/>
    </row>
    <row r="534" customFormat="false" ht="12.8" hidden="false" customHeight="false" outlineLevel="0" collapsed="false">
      <c r="A534" s="7" t="s">
        <v>559</v>
      </c>
      <c r="B534" s="1" t="s">
        <v>21</v>
      </c>
      <c r="C534" s="2" t="n">
        <f aca="false">VLOOKUP(A534,Árvore_completa!$AS$39:$AT$395,2)</f>
        <v>0</v>
      </c>
      <c r="D534" s="1" t="str">
        <f aca="false">INDEX($A$1:$A$2047,ROW($A614)+ROW($A454),1)</f>
        <v>10P45</v>
      </c>
      <c r="E534" s="1" t="str">
        <f aca="false">INDEX($A$1:$A$2047,ROW($A614)+ROW($A455),1)</f>
        <v>10P46</v>
      </c>
      <c r="F534" s="9" t="str">
        <f aca="false">IF(ISNA(MATCH(A534,#REF!,0 )),"Não","Sim")</f>
        <v>Sim</v>
      </c>
      <c r="G534" s="9" t="e">
        <f aca="false">COUNTIF(#REF!,A534)</f>
        <v>#REF!</v>
      </c>
      <c r="H534" s="10"/>
      <c r="I534" s="11"/>
      <c r="J534" s="10"/>
      <c r="K534" s="11"/>
      <c r="L534" s="10"/>
      <c r="M534" s="11"/>
    </row>
    <row r="535" customFormat="false" ht="12.8" hidden="false" customHeight="false" outlineLevel="0" collapsed="false">
      <c r="A535" s="7" t="s">
        <v>560</v>
      </c>
      <c r="B535" s="1" t="s">
        <v>21</v>
      </c>
      <c r="C535" s="2" t="n">
        <f aca="false">VLOOKUP(A535,Árvore_completa!$AS$39:$AT$395,2)</f>
        <v>0</v>
      </c>
      <c r="D535" s="1" t="str">
        <f aca="false">INDEX($A$1:$A$2047,ROW($A615)+ROW($A455),1)</f>
        <v>10P47</v>
      </c>
      <c r="E535" s="1" t="str">
        <f aca="false">INDEX($A$1:$A$2047,ROW($A615)+ROW($A456),1)</f>
        <v>10P48</v>
      </c>
      <c r="F535" s="9" t="str">
        <f aca="false">IF(ISNA(MATCH(A535,#REF!,0 )),"Não","Sim")</f>
        <v>Sim</v>
      </c>
      <c r="G535" s="9" t="e">
        <f aca="false">COUNTIF(#REF!,A535)</f>
        <v>#REF!</v>
      </c>
      <c r="H535" s="10"/>
      <c r="I535" s="11"/>
      <c r="J535" s="10"/>
      <c r="K535" s="11"/>
      <c r="L535" s="10"/>
      <c r="M535" s="11"/>
    </row>
    <row r="536" customFormat="false" ht="12.8" hidden="false" customHeight="false" outlineLevel="0" collapsed="false">
      <c r="A536" s="7" t="s">
        <v>561</v>
      </c>
      <c r="B536" s="1" t="s">
        <v>21</v>
      </c>
      <c r="C536" s="2" t="n">
        <f aca="false">VLOOKUP(A536,Árvore_completa!$AS$39:$AT$395,2)</f>
        <v>0</v>
      </c>
      <c r="D536" s="1" t="str">
        <f aca="false">INDEX($A$1:$A$2047,ROW($A616)+ROW($A456),1)</f>
        <v>10P49</v>
      </c>
      <c r="E536" s="1" t="str">
        <f aca="false">INDEX($A$1:$A$2047,ROW($A616)+ROW($A457),1)</f>
        <v>10P50</v>
      </c>
      <c r="F536" s="9" t="str">
        <f aca="false">IF(ISNA(MATCH(A536,#REF!,0 )),"Não","Sim")</f>
        <v>Sim</v>
      </c>
      <c r="G536" s="9" t="e">
        <f aca="false">COUNTIF(#REF!,A536)</f>
        <v>#REF!</v>
      </c>
      <c r="H536" s="10"/>
      <c r="I536" s="11"/>
      <c r="J536" s="10"/>
      <c r="K536" s="11"/>
      <c r="L536" s="10"/>
      <c r="M536" s="11"/>
    </row>
    <row r="537" customFormat="false" ht="12.8" hidden="false" customHeight="false" outlineLevel="0" collapsed="false">
      <c r="A537" s="7" t="s">
        <v>562</v>
      </c>
      <c r="B537" s="1" t="s">
        <v>21</v>
      </c>
      <c r="C537" s="2" t="n">
        <f aca="false">VLOOKUP(A537,Árvore_completa!$AS$39:$AT$395,2)</f>
        <v>0</v>
      </c>
      <c r="D537" s="1" t="str">
        <f aca="false">INDEX($A$1:$A$2047,ROW($A617)+ROW($A457),1)</f>
        <v>10P51</v>
      </c>
      <c r="E537" s="1" t="str">
        <f aca="false">INDEX($A$1:$A$2047,ROW($A617)+ROW($A458),1)</f>
        <v>10P52</v>
      </c>
      <c r="F537" s="9" t="str">
        <f aca="false">IF(ISNA(MATCH(A537,#REF!,0 )),"Não","Sim")</f>
        <v>Sim</v>
      </c>
      <c r="G537" s="9" t="e">
        <f aca="false">COUNTIF(#REF!,A537)</f>
        <v>#REF!</v>
      </c>
      <c r="H537" s="10"/>
      <c r="I537" s="11"/>
      <c r="J537" s="10"/>
      <c r="K537" s="11"/>
      <c r="L537" s="10"/>
      <c r="M537" s="11"/>
    </row>
    <row r="538" customFormat="false" ht="12.8" hidden="false" customHeight="false" outlineLevel="0" collapsed="false">
      <c r="A538" s="7" t="s">
        <v>563</v>
      </c>
      <c r="B538" s="1" t="s">
        <v>21</v>
      </c>
      <c r="C538" s="2" t="n">
        <f aca="false">VLOOKUP(A538,Árvore_completa!$AS$39:$AT$395,2)</f>
        <v>0</v>
      </c>
      <c r="D538" s="1" t="str">
        <f aca="false">INDEX($A$1:$A$2047,ROW($A618)+ROW($A458),1)</f>
        <v>10P53</v>
      </c>
      <c r="E538" s="1" t="str">
        <f aca="false">INDEX($A$1:$A$2047,ROW($A618)+ROW($A459),1)</f>
        <v>10P54</v>
      </c>
      <c r="F538" s="9" t="str">
        <f aca="false">IF(ISNA(MATCH(A538,#REF!,0 )),"Não","Sim")</f>
        <v>Sim</v>
      </c>
      <c r="G538" s="9" t="e">
        <f aca="false">COUNTIF(#REF!,A538)</f>
        <v>#REF!</v>
      </c>
      <c r="H538" s="10"/>
      <c r="I538" s="11"/>
      <c r="J538" s="10"/>
      <c r="K538" s="11"/>
      <c r="L538" s="10"/>
      <c r="M538" s="11"/>
    </row>
    <row r="539" customFormat="false" ht="12.8" hidden="false" customHeight="false" outlineLevel="0" collapsed="false">
      <c r="A539" s="7" t="s">
        <v>564</v>
      </c>
      <c r="B539" s="1" t="s">
        <v>21</v>
      </c>
      <c r="C539" s="2" t="n">
        <f aca="false">VLOOKUP(A539,Árvore_completa!$AS$39:$AT$395,2)</f>
        <v>0</v>
      </c>
      <c r="D539" s="1" t="str">
        <f aca="false">INDEX($A$1:$A$2047,ROW($A619)+ROW($A459),1)</f>
        <v>10P55</v>
      </c>
      <c r="E539" s="1" t="str">
        <f aca="false">INDEX($A$1:$A$2047,ROW($A619)+ROW($A460),1)</f>
        <v>10P56</v>
      </c>
      <c r="F539" s="9" t="str">
        <f aca="false">IF(ISNA(MATCH(A539,#REF!,0 )),"Não","Sim")</f>
        <v>Sim</v>
      </c>
      <c r="G539" s="9" t="e">
        <f aca="false">COUNTIF(#REF!,A539)</f>
        <v>#REF!</v>
      </c>
      <c r="H539" s="10"/>
      <c r="I539" s="11"/>
      <c r="J539" s="10"/>
      <c r="K539" s="11"/>
      <c r="L539" s="10"/>
      <c r="M539" s="11"/>
    </row>
    <row r="540" customFormat="false" ht="12.8" hidden="false" customHeight="false" outlineLevel="0" collapsed="false">
      <c r="A540" s="7" t="s">
        <v>565</v>
      </c>
      <c r="B540" s="1" t="s">
        <v>21</v>
      </c>
      <c r="C540" s="2" t="n">
        <f aca="false">VLOOKUP(A540,Árvore_completa!$AS$39:$AT$395,2)</f>
        <v>0</v>
      </c>
      <c r="D540" s="1" t="str">
        <f aca="false">INDEX($A$1:$A$2047,ROW($A620)+ROW($A460),1)</f>
        <v>10P57</v>
      </c>
      <c r="E540" s="1" t="str">
        <f aca="false">INDEX($A$1:$A$2047,ROW($A620)+ROW($A461),1)</f>
        <v>10P58</v>
      </c>
      <c r="F540" s="9" t="str">
        <f aca="false">IF(ISNA(MATCH(A540,#REF!,0 )),"Não","Sim")</f>
        <v>Sim</v>
      </c>
      <c r="G540" s="9" t="e">
        <f aca="false">COUNTIF(#REF!,A540)</f>
        <v>#REF!</v>
      </c>
      <c r="H540" s="10"/>
      <c r="I540" s="11"/>
      <c r="J540" s="10"/>
      <c r="K540" s="11"/>
      <c r="L540" s="10"/>
      <c r="M540" s="11"/>
    </row>
    <row r="541" customFormat="false" ht="12.8" hidden="false" customHeight="false" outlineLevel="0" collapsed="false">
      <c r="A541" s="7" t="s">
        <v>566</v>
      </c>
      <c r="B541" s="1" t="s">
        <v>21</v>
      </c>
      <c r="C541" s="2" t="n">
        <f aca="false">VLOOKUP(A541,Árvore_completa!$AS$39:$AT$395,2)</f>
        <v>0</v>
      </c>
      <c r="D541" s="1" t="str">
        <f aca="false">INDEX($A$1:$A$2047,ROW($A621)+ROW($A461),1)</f>
        <v>10P59</v>
      </c>
      <c r="E541" s="1" t="str">
        <f aca="false">INDEX($A$1:$A$2047,ROW($A621)+ROW($A462),1)</f>
        <v>10P60</v>
      </c>
      <c r="F541" s="9" t="str">
        <f aca="false">IF(ISNA(MATCH(A541,#REF!,0 )),"Não","Sim")</f>
        <v>Sim</v>
      </c>
      <c r="G541" s="9" t="e">
        <f aca="false">COUNTIF(#REF!,A541)</f>
        <v>#REF!</v>
      </c>
      <c r="H541" s="10"/>
      <c r="I541" s="11"/>
      <c r="J541" s="10"/>
      <c r="K541" s="11"/>
      <c r="L541" s="10"/>
      <c r="M541" s="11"/>
    </row>
    <row r="542" customFormat="false" ht="12.8" hidden="false" customHeight="false" outlineLevel="0" collapsed="false">
      <c r="A542" s="7" t="s">
        <v>567</v>
      </c>
      <c r="B542" s="1" t="s">
        <v>21</v>
      </c>
      <c r="C542" s="2" t="n">
        <f aca="false">VLOOKUP(A542,Árvore_completa!$AS$39:$AT$395,2)</f>
        <v>0</v>
      </c>
      <c r="D542" s="1" t="str">
        <f aca="false">INDEX($A$1:$A$2047,ROW($A622)+ROW($A462),1)</f>
        <v>10P61</v>
      </c>
      <c r="E542" s="1" t="str">
        <f aca="false">INDEX($A$1:$A$2047,ROW($A622)+ROW($A463),1)</f>
        <v>10P62</v>
      </c>
      <c r="F542" s="9" t="str">
        <f aca="false">IF(ISNA(MATCH(A542,#REF!,0 )),"Não","Sim")</f>
        <v>Sim</v>
      </c>
      <c r="G542" s="9" t="e">
        <f aca="false">COUNTIF(#REF!,A542)</f>
        <v>#REF!</v>
      </c>
      <c r="H542" s="10"/>
      <c r="I542" s="11"/>
      <c r="J542" s="10"/>
      <c r="K542" s="11"/>
      <c r="L542" s="10"/>
      <c r="M542" s="11"/>
    </row>
    <row r="543" customFormat="false" ht="12.8" hidden="false" customHeight="false" outlineLevel="0" collapsed="false">
      <c r="A543" s="7" t="s">
        <v>568</v>
      </c>
      <c r="B543" s="1" t="s">
        <v>21</v>
      </c>
      <c r="C543" s="2" t="n">
        <f aca="false">VLOOKUP(A543,Árvore_completa!$AS$39:$AT$395,2)</f>
        <v>0</v>
      </c>
      <c r="D543" s="1" t="str">
        <f aca="false">INDEX($A$1:$A$2047,ROW($A623)+ROW($A463),1)</f>
        <v>10P63</v>
      </c>
      <c r="E543" s="1" t="str">
        <f aca="false">INDEX($A$1:$A$2047,ROW($A623)+ROW($A464),1)</f>
        <v>10P64</v>
      </c>
      <c r="F543" s="9" t="str">
        <f aca="false">IF(ISNA(MATCH(A543,#REF!,0 )),"Não","Sim")</f>
        <v>Sim</v>
      </c>
      <c r="G543" s="9" t="e">
        <f aca="false">COUNTIF(#REF!,A543)</f>
        <v>#REF!</v>
      </c>
      <c r="H543" s="10"/>
      <c r="I543" s="11"/>
      <c r="J543" s="10"/>
      <c r="K543" s="11"/>
      <c r="L543" s="10"/>
      <c r="M543" s="11"/>
    </row>
    <row r="544" customFormat="false" ht="12.8" hidden="false" customHeight="false" outlineLevel="0" collapsed="false">
      <c r="A544" s="7" t="s">
        <v>569</v>
      </c>
      <c r="B544" s="1" t="s">
        <v>21</v>
      </c>
      <c r="C544" s="2" t="n">
        <f aca="false">VLOOKUP(A544,Árvore_completa!$AS$39:$AT$395,2)</f>
        <v>0</v>
      </c>
      <c r="D544" s="1" t="str">
        <f aca="false">INDEX($A$1:$A$2047,ROW($A624)+ROW($A464),1)</f>
        <v>10P65</v>
      </c>
      <c r="E544" s="1" t="str">
        <f aca="false">INDEX($A$1:$A$2047,ROW($A624)+ROW($A465),1)</f>
        <v>10P66</v>
      </c>
      <c r="F544" s="9" t="str">
        <f aca="false">IF(ISNA(MATCH(A544,#REF!,0 )),"Não","Sim")</f>
        <v>Sim</v>
      </c>
      <c r="G544" s="9" t="e">
        <f aca="false">COUNTIF(#REF!,A544)</f>
        <v>#REF!</v>
      </c>
      <c r="H544" s="10"/>
      <c r="I544" s="11"/>
      <c r="J544" s="10"/>
      <c r="K544" s="11"/>
      <c r="L544" s="10"/>
      <c r="M544" s="11"/>
    </row>
    <row r="545" customFormat="false" ht="12.8" hidden="false" customHeight="false" outlineLevel="0" collapsed="false">
      <c r="A545" s="7" t="s">
        <v>570</v>
      </c>
      <c r="B545" s="1" t="s">
        <v>21</v>
      </c>
      <c r="C545" s="2" t="n">
        <f aca="false">VLOOKUP(A545,Árvore_completa!$AS$39:$AT$395,2)</f>
        <v>0</v>
      </c>
      <c r="D545" s="1" t="str">
        <f aca="false">INDEX($A$1:$A$2047,ROW($A625)+ROW($A465),1)</f>
        <v>10P67</v>
      </c>
      <c r="E545" s="1" t="str">
        <f aca="false">INDEX($A$1:$A$2047,ROW($A625)+ROW($A466),1)</f>
        <v>10P68</v>
      </c>
      <c r="F545" s="9" t="str">
        <f aca="false">IF(ISNA(MATCH(A545,#REF!,0 )),"Não","Sim")</f>
        <v>Sim</v>
      </c>
      <c r="G545" s="9" t="e">
        <f aca="false">COUNTIF(#REF!,A545)</f>
        <v>#REF!</v>
      </c>
      <c r="H545" s="10"/>
      <c r="I545" s="11"/>
      <c r="J545" s="10"/>
      <c r="K545" s="11"/>
      <c r="L545" s="10"/>
      <c r="M545" s="11"/>
    </row>
    <row r="546" customFormat="false" ht="12.8" hidden="false" customHeight="false" outlineLevel="0" collapsed="false">
      <c r="A546" s="7" t="s">
        <v>571</v>
      </c>
      <c r="B546" s="1" t="s">
        <v>21</v>
      </c>
      <c r="C546" s="2" t="n">
        <f aca="false">VLOOKUP(A546,Árvore_completa!$AS$39:$AT$395,2)</f>
        <v>0</v>
      </c>
      <c r="D546" s="1" t="str">
        <f aca="false">INDEX($A$1:$A$2047,ROW($A626)+ROW($A466),1)</f>
        <v>10P69</v>
      </c>
      <c r="E546" s="1" t="str">
        <f aca="false">INDEX($A$1:$A$2047,ROW($A626)+ROW($A467),1)</f>
        <v>10P70</v>
      </c>
      <c r="F546" s="9" t="str">
        <f aca="false">IF(ISNA(MATCH(A546,#REF!,0 )),"Não","Sim")</f>
        <v>Sim</v>
      </c>
      <c r="G546" s="9" t="e">
        <f aca="false">COUNTIF(#REF!,A546)</f>
        <v>#REF!</v>
      </c>
      <c r="H546" s="10"/>
      <c r="I546" s="11"/>
      <c r="J546" s="10"/>
      <c r="K546" s="11"/>
      <c r="L546" s="10"/>
      <c r="M546" s="11"/>
    </row>
    <row r="547" customFormat="false" ht="12.8" hidden="false" customHeight="false" outlineLevel="0" collapsed="false">
      <c r="A547" s="7" t="s">
        <v>572</v>
      </c>
      <c r="B547" s="1" t="s">
        <v>21</v>
      </c>
      <c r="C547" s="2" t="n">
        <f aca="false">VLOOKUP(A547,Árvore_completa!$AS$39:$AT$395,2)</f>
        <v>0</v>
      </c>
      <c r="D547" s="1" t="str">
        <f aca="false">INDEX($A$1:$A$2047,ROW($A627)+ROW($A467),1)</f>
        <v>10P71</v>
      </c>
      <c r="E547" s="1" t="str">
        <f aca="false">INDEX($A$1:$A$2047,ROW($A627)+ROW($A468),1)</f>
        <v>10P72</v>
      </c>
      <c r="F547" s="9" t="str">
        <f aca="false">IF(ISNA(MATCH(A547,#REF!,0 )),"Não","Sim")</f>
        <v>Sim</v>
      </c>
      <c r="G547" s="9" t="e">
        <f aca="false">COUNTIF(#REF!,A547)</f>
        <v>#REF!</v>
      </c>
      <c r="H547" s="10"/>
      <c r="I547" s="11"/>
      <c r="J547" s="10"/>
      <c r="K547" s="11"/>
      <c r="L547" s="10"/>
      <c r="M547" s="11"/>
    </row>
    <row r="548" customFormat="false" ht="12.8" hidden="false" customHeight="false" outlineLevel="0" collapsed="false">
      <c r="A548" s="7" t="s">
        <v>573</v>
      </c>
      <c r="B548" s="1" t="s">
        <v>21</v>
      </c>
      <c r="C548" s="2" t="n">
        <f aca="false">VLOOKUP(A548,Árvore_completa!$AS$39:$AT$395,2)</f>
        <v>0</v>
      </c>
      <c r="D548" s="1" t="str">
        <f aca="false">INDEX($A$1:$A$2047,ROW($A628)+ROW($A468),1)</f>
        <v>10P73</v>
      </c>
      <c r="E548" s="1" t="str">
        <f aca="false">INDEX($A$1:$A$2047,ROW($A628)+ROW($A469),1)</f>
        <v>10P74</v>
      </c>
      <c r="F548" s="9" t="str">
        <f aca="false">IF(ISNA(MATCH(A548,#REF!,0 )),"Não","Sim")</f>
        <v>Sim</v>
      </c>
      <c r="G548" s="9" t="e">
        <f aca="false">COUNTIF(#REF!,A548)</f>
        <v>#REF!</v>
      </c>
      <c r="H548" s="10"/>
      <c r="I548" s="11"/>
      <c r="J548" s="10"/>
      <c r="K548" s="11"/>
      <c r="L548" s="10"/>
      <c r="M548" s="11"/>
    </row>
    <row r="549" customFormat="false" ht="12.8" hidden="false" customHeight="false" outlineLevel="0" collapsed="false">
      <c r="A549" s="7" t="s">
        <v>574</v>
      </c>
      <c r="B549" s="1" t="s">
        <v>21</v>
      </c>
      <c r="C549" s="2" t="n">
        <f aca="false">VLOOKUP(A549,Árvore_completa!$AS$39:$AT$395,2)</f>
        <v>0</v>
      </c>
      <c r="D549" s="1" t="str">
        <f aca="false">INDEX($A$1:$A$2047,ROW($A629)+ROW($A469),1)</f>
        <v>10P75</v>
      </c>
      <c r="E549" s="1" t="str">
        <f aca="false">INDEX($A$1:$A$2047,ROW($A629)+ROW($A470),1)</f>
        <v>10P76</v>
      </c>
      <c r="F549" s="9" t="str">
        <f aca="false">IF(ISNA(MATCH(A549,#REF!,0 )),"Não","Sim")</f>
        <v>Sim</v>
      </c>
      <c r="G549" s="9" t="e">
        <f aca="false">COUNTIF(#REF!,A549)</f>
        <v>#REF!</v>
      </c>
      <c r="H549" s="10"/>
      <c r="I549" s="11"/>
      <c r="J549" s="10"/>
      <c r="K549" s="11"/>
      <c r="L549" s="10"/>
      <c r="M549" s="11"/>
    </row>
    <row r="550" customFormat="false" ht="12.8" hidden="false" customHeight="false" outlineLevel="0" collapsed="false">
      <c r="A550" s="7" t="s">
        <v>575</v>
      </c>
      <c r="B550" s="1" t="s">
        <v>21</v>
      </c>
      <c r="C550" s="2" t="n">
        <f aca="false">VLOOKUP(A550,Árvore_completa!$AS$39:$AT$395,2)</f>
        <v>0</v>
      </c>
      <c r="D550" s="1" t="str">
        <f aca="false">INDEX($A$1:$A$2047,ROW($A630)+ROW($A470),1)</f>
        <v>10P77</v>
      </c>
      <c r="E550" s="1" t="str">
        <f aca="false">INDEX($A$1:$A$2047,ROW($A630)+ROW($A471),1)</f>
        <v>10P78</v>
      </c>
      <c r="F550" s="9" t="str">
        <f aca="false">IF(ISNA(MATCH(A550,#REF!,0 )),"Não","Sim")</f>
        <v>Sim</v>
      </c>
      <c r="G550" s="9" t="e">
        <f aca="false">COUNTIF(#REF!,A550)</f>
        <v>#REF!</v>
      </c>
      <c r="H550" s="10"/>
      <c r="I550" s="11"/>
      <c r="J550" s="10"/>
      <c r="K550" s="11"/>
      <c r="L550" s="10"/>
      <c r="M550" s="11"/>
    </row>
    <row r="551" customFormat="false" ht="12.8" hidden="false" customHeight="false" outlineLevel="0" collapsed="false">
      <c r="A551" s="7" t="s">
        <v>576</v>
      </c>
      <c r="B551" s="1" t="s">
        <v>21</v>
      </c>
      <c r="C551" s="2" t="n">
        <f aca="false">VLOOKUP(A551,Árvore_completa!$AS$39:$AT$395,2)</f>
        <v>0</v>
      </c>
      <c r="D551" s="1" t="str">
        <f aca="false">INDEX($A$1:$A$2047,ROW($A631)+ROW($A471),1)</f>
        <v>10P79</v>
      </c>
      <c r="E551" s="1" t="str">
        <f aca="false">INDEX($A$1:$A$2047,ROW($A631)+ROW($A472),1)</f>
        <v>10P80</v>
      </c>
      <c r="F551" s="9" t="str">
        <f aca="false">IF(ISNA(MATCH(A551,#REF!,0 )),"Não","Sim")</f>
        <v>Sim</v>
      </c>
      <c r="G551" s="9" t="e">
        <f aca="false">COUNTIF(#REF!,A551)</f>
        <v>#REF!</v>
      </c>
      <c r="H551" s="10"/>
      <c r="I551" s="11"/>
      <c r="J551" s="10"/>
      <c r="K551" s="11"/>
      <c r="L551" s="10"/>
      <c r="M551" s="11"/>
    </row>
    <row r="552" customFormat="false" ht="12.8" hidden="false" customHeight="false" outlineLevel="0" collapsed="false">
      <c r="A552" s="7" t="s">
        <v>577</v>
      </c>
      <c r="B552" s="1" t="s">
        <v>21</v>
      </c>
      <c r="C552" s="2" t="n">
        <f aca="false">VLOOKUP(A552,Árvore_completa!$AS$39:$AT$395,2)</f>
        <v>0</v>
      </c>
      <c r="D552" s="1" t="str">
        <f aca="false">INDEX($A$1:$A$2047,ROW($A632)+ROW($A472),1)</f>
        <v>10P81</v>
      </c>
      <c r="E552" s="1" t="str">
        <f aca="false">INDEX($A$1:$A$2047,ROW($A632)+ROW($A473),1)</f>
        <v>10P82</v>
      </c>
      <c r="F552" s="9" t="str">
        <f aca="false">IF(ISNA(MATCH(A552,#REF!,0 )),"Não","Sim")</f>
        <v>Sim</v>
      </c>
      <c r="G552" s="9" t="e">
        <f aca="false">COUNTIF(#REF!,A552)</f>
        <v>#REF!</v>
      </c>
      <c r="H552" s="10"/>
      <c r="I552" s="11"/>
      <c r="J552" s="10"/>
      <c r="K552" s="11"/>
      <c r="L552" s="10"/>
      <c r="M552" s="11"/>
    </row>
    <row r="553" customFormat="false" ht="12.8" hidden="false" customHeight="false" outlineLevel="0" collapsed="false">
      <c r="A553" s="7" t="s">
        <v>578</v>
      </c>
      <c r="B553" s="1" t="s">
        <v>21</v>
      </c>
      <c r="C553" s="2" t="n">
        <f aca="false">VLOOKUP(A553,Árvore_completa!$AS$39:$AT$395,2)</f>
        <v>0</v>
      </c>
      <c r="D553" s="1" t="str">
        <f aca="false">INDEX($A$1:$A$2047,ROW($A633)+ROW($A473),1)</f>
        <v>10P83</v>
      </c>
      <c r="E553" s="1" t="str">
        <f aca="false">INDEX($A$1:$A$2047,ROW($A633)+ROW($A474),1)</f>
        <v>10P84</v>
      </c>
      <c r="F553" s="9" t="str">
        <f aca="false">IF(ISNA(MATCH(A553,#REF!,0 )),"Não","Sim")</f>
        <v>Sim</v>
      </c>
      <c r="G553" s="9" t="e">
        <f aca="false">COUNTIF(#REF!,A553)</f>
        <v>#REF!</v>
      </c>
      <c r="H553" s="10"/>
      <c r="I553" s="11"/>
      <c r="J553" s="10"/>
      <c r="K553" s="11"/>
      <c r="L553" s="10"/>
      <c r="M553" s="11"/>
    </row>
    <row r="554" customFormat="false" ht="12.8" hidden="false" customHeight="false" outlineLevel="0" collapsed="false">
      <c r="A554" s="7" t="s">
        <v>579</v>
      </c>
      <c r="B554" s="1" t="s">
        <v>21</v>
      </c>
      <c r="C554" s="2" t="n">
        <f aca="false">VLOOKUP(A554,Árvore_completa!$AS$39:$AT$395,2)</f>
        <v>0</v>
      </c>
      <c r="D554" s="1" t="str">
        <f aca="false">INDEX($A$1:$A$2047,ROW($A634)+ROW($A474),1)</f>
        <v>10P85</v>
      </c>
      <c r="E554" s="1" t="str">
        <f aca="false">INDEX($A$1:$A$2047,ROW($A634)+ROW($A475),1)</f>
        <v>10P86</v>
      </c>
      <c r="F554" s="9" t="str">
        <f aca="false">IF(ISNA(MATCH(A554,#REF!,0 )),"Não","Sim")</f>
        <v>Sim</v>
      </c>
      <c r="G554" s="9" t="e">
        <f aca="false">COUNTIF(#REF!,A554)</f>
        <v>#REF!</v>
      </c>
      <c r="H554" s="10"/>
      <c r="I554" s="11"/>
      <c r="J554" s="10"/>
      <c r="K554" s="11"/>
      <c r="L554" s="10"/>
      <c r="M554" s="11"/>
    </row>
    <row r="555" customFormat="false" ht="12.8" hidden="false" customHeight="false" outlineLevel="0" collapsed="false">
      <c r="A555" s="7" t="s">
        <v>580</v>
      </c>
      <c r="B555" s="1" t="s">
        <v>21</v>
      </c>
      <c r="C555" s="2" t="n">
        <f aca="false">VLOOKUP(A555,Árvore_completa!$AS$39:$AT$395,2)</f>
        <v>0</v>
      </c>
      <c r="D555" s="1" t="str">
        <f aca="false">INDEX($A$1:$A$2047,ROW($A635)+ROW($A475),1)</f>
        <v>10P87</v>
      </c>
      <c r="E555" s="1" t="str">
        <f aca="false">INDEX($A$1:$A$2047,ROW($A635)+ROW($A476),1)</f>
        <v>10P88</v>
      </c>
      <c r="F555" s="9" t="str">
        <f aca="false">IF(ISNA(MATCH(A555,#REF!,0 )),"Não","Sim")</f>
        <v>Sim</v>
      </c>
      <c r="G555" s="9" t="e">
        <f aca="false">COUNTIF(#REF!,A555)</f>
        <v>#REF!</v>
      </c>
      <c r="H555" s="10"/>
      <c r="I555" s="11"/>
      <c r="J555" s="10"/>
      <c r="K555" s="11"/>
      <c r="L555" s="10"/>
      <c r="M555" s="11"/>
    </row>
    <row r="556" customFormat="false" ht="12.8" hidden="false" customHeight="false" outlineLevel="0" collapsed="false">
      <c r="A556" s="7" t="s">
        <v>581</v>
      </c>
      <c r="B556" s="1" t="s">
        <v>21</v>
      </c>
      <c r="C556" s="2" t="n">
        <f aca="false">VLOOKUP(A556,Árvore_completa!$AS$39:$AT$395,2)</f>
        <v>0</v>
      </c>
      <c r="D556" s="1" t="str">
        <f aca="false">INDEX($A$1:$A$2047,ROW($A636)+ROW($A476),1)</f>
        <v>10P89</v>
      </c>
      <c r="E556" s="1" t="str">
        <f aca="false">INDEX($A$1:$A$2047,ROW($A636)+ROW($A477),1)</f>
        <v>10P90</v>
      </c>
      <c r="F556" s="9" t="str">
        <f aca="false">IF(ISNA(MATCH(A556,#REF!,0 )),"Não","Sim")</f>
        <v>Sim</v>
      </c>
      <c r="G556" s="9" t="e">
        <f aca="false">COUNTIF(#REF!,A556)</f>
        <v>#REF!</v>
      </c>
      <c r="H556" s="10"/>
      <c r="I556" s="11"/>
      <c r="J556" s="10"/>
      <c r="K556" s="11"/>
      <c r="L556" s="10"/>
      <c r="M556" s="11"/>
    </row>
    <row r="557" customFormat="false" ht="12.8" hidden="false" customHeight="false" outlineLevel="0" collapsed="false">
      <c r="A557" s="7" t="s">
        <v>582</v>
      </c>
      <c r="B557" s="1" t="s">
        <v>21</v>
      </c>
      <c r="C557" s="2" t="n">
        <f aca="false">VLOOKUP(A557,Árvore_completa!$AS$39:$AT$395,2)</f>
        <v>0</v>
      </c>
      <c r="D557" s="1" t="str">
        <f aca="false">INDEX($A$1:$A$2047,ROW($A637)+ROW($A477),1)</f>
        <v>10P91</v>
      </c>
      <c r="E557" s="1" t="str">
        <f aca="false">INDEX($A$1:$A$2047,ROW($A637)+ROW($A478),1)</f>
        <v>10P92</v>
      </c>
      <c r="F557" s="9" t="str">
        <f aca="false">IF(ISNA(MATCH(A557,#REF!,0 )),"Não","Sim")</f>
        <v>Sim</v>
      </c>
      <c r="G557" s="9" t="e">
        <f aca="false">COUNTIF(#REF!,A557)</f>
        <v>#REF!</v>
      </c>
      <c r="H557" s="10"/>
      <c r="I557" s="11"/>
      <c r="J557" s="10"/>
      <c r="K557" s="11"/>
      <c r="L557" s="10"/>
      <c r="M557" s="11"/>
    </row>
    <row r="558" customFormat="false" ht="12.8" hidden="false" customHeight="false" outlineLevel="0" collapsed="false">
      <c r="A558" s="7" t="s">
        <v>583</v>
      </c>
      <c r="B558" s="1" t="s">
        <v>21</v>
      </c>
      <c r="C558" s="2" t="n">
        <f aca="false">VLOOKUP(A558,Árvore_completa!$AS$39:$AT$395,2)</f>
        <v>0</v>
      </c>
      <c r="D558" s="1" t="str">
        <f aca="false">INDEX($A$1:$A$2047,ROW($A638)+ROW($A478),1)</f>
        <v>10P93</v>
      </c>
      <c r="E558" s="1" t="str">
        <f aca="false">INDEX($A$1:$A$2047,ROW($A638)+ROW($A479),1)</f>
        <v>10P94</v>
      </c>
      <c r="F558" s="9" t="str">
        <f aca="false">IF(ISNA(MATCH(A558,#REF!,0 )),"Não","Sim")</f>
        <v>Sim</v>
      </c>
      <c r="G558" s="9" t="e">
        <f aca="false">COUNTIF(#REF!,A558)</f>
        <v>#REF!</v>
      </c>
      <c r="H558" s="10"/>
      <c r="I558" s="11"/>
      <c r="J558" s="10"/>
      <c r="K558" s="11"/>
      <c r="L558" s="10"/>
      <c r="M558" s="11"/>
    </row>
    <row r="559" customFormat="false" ht="12.8" hidden="false" customHeight="false" outlineLevel="0" collapsed="false">
      <c r="A559" s="7" t="s">
        <v>584</v>
      </c>
      <c r="B559" s="1" t="s">
        <v>21</v>
      </c>
      <c r="C559" s="2" t="n">
        <f aca="false">VLOOKUP(A559,Árvore_completa!$AS$39:$AT$395,2)</f>
        <v>0</v>
      </c>
      <c r="D559" s="1" t="str">
        <f aca="false">INDEX($A$1:$A$2047,ROW($A639)+ROW($A479),1)</f>
        <v>10P95</v>
      </c>
      <c r="E559" s="1" t="str">
        <f aca="false">INDEX($A$1:$A$2047,ROW($A639)+ROW($A480),1)</f>
        <v>10P96</v>
      </c>
      <c r="F559" s="9" t="str">
        <f aca="false">IF(ISNA(MATCH(A559,#REF!,0 )),"Não","Sim")</f>
        <v>Sim</v>
      </c>
      <c r="G559" s="9" t="e">
        <f aca="false">COUNTIF(#REF!,A559)</f>
        <v>#REF!</v>
      </c>
      <c r="H559" s="10"/>
      <c r="I559" s="11"/>
      <c r="J559" s="10"/>
      <c r="K559" s="11"/>
      <c r="L559" s="10"/>
      <c r="M559" s="11"/>
    </row>
    <row r="560" customFormat="false" ht="12.8" hidden="false" customHeight="false" outlineLevel="0" collapsed="false">
      <c r="A560" s="7" t="s">
        <v>585</v>
      </c>
      <c r="B560" s="1" t="s">
        <v>21</v>
      </c>
      <c r="C560" s="2" t="n">
        <f aca="false">VLOOKUP(A560,Árvore_completa!$AS$39:$AT$395,2)</f>
        <v>0</v>
      </c>
      <c r="D560" s="1" t="str">
        <f aca="false">INDEX($A$1:$A$2047,ROW($A640)+ROW($A480),1)</f>
        <v>10P97</v>
      </c>
      <c r="E560" s="1" t="str">
        <f aca="false">INDEX($A$1:$A$2047,ROW($A640)+ROW($A481),1)</f>
        <v>10P98</v>
      </c>
      <c r="F560" s="9" t="str">
        <f aca="false">IF(ISNA(MATCH(A560,#REF!,0 )),"Não","Sim")</f>
        <v>Sim</v>
      </c>
      <c r="G560" s="9" t="e">
        <f aca="false">COUNTIF(#REF!,A560)</f>
        <v>#REF!</v>
      </c>
      <c r="H560" s="10"/>
      <c r="I560" s="11"/>
      <c r="J560" s="10"/>
      <c r="K560" s="11"/>
      <c r="L560" s="10"/>
      <c r="M560" s="11"/>
    </row>
    <row r="561" customFormat="false" ht="12.8" hidden="false" customHeight="false" outlineLevel="0" collapsed="false">
      <c r="A561" s="7" t="s">
        <v>586</v>
      </c>
      <c r="B561" s="1" t="s">
        <v>21</v>
      </c>
      <c r="C561" s="2" t="n">
        <f aca="false">VLOOKUP(A561,Árvore_completa!$AS$39:$AT$395,2)</f>
        <v>0</v>
      </c>
      <c r="D561" s="1" t="str">
        <f aca="false">INDEX($A$1:$A$2047,ROW($A641)+ROW($A481),1)</f>
        <v>10P99</v>
      </c>
      <c r="E561" s="1" t="str">
        <f aca="false">INDEX($A$1:$A$2047,ROW($A641)+ROW($A482),1)</f>
        <v>10P100</v>
      </c>
      <c r="F561" s="9" t="str">
        <f aca="false">IF(ISNA(MATCH(A561,#REF!,0 )),"Não","Sim")</f>
        <v>Sim</v>
      </c>
      <c r="G561" s="9" t="e">
        <f aca="false">COUNTIF(#REF!,A561)</f>
        <v>#REF!</v>
      </c>
      <c r="H561" s="10"/>
      <c r="I561" s="11"/>
      <c r="J561" s="10"/>
      <c r="K561" s="11"/>
      <c r="L561" s="10"/>
      <c r="M561" s="11"/>
    </row>
    <row r="562" customFormat="false" ht="12.8" hidden="false" customHeight="false" outlineLevel="0" collapsed="false">
      <c r="A562" s="7" t="s">
        <v>587</v>
      </c>
      <c r="B562" s="1" t="s">
        <v>21</v>
      </c>
      <c r="C562" s="2" t="n">
        <f aca="false">VLOOKUP(A562,Árvore_completa!$AS$39:$AT$395,2)</f>
        <v>0</v>
      </c>
      <c r="D562" s="1" t="str">
        <f aca="false">INDEX($A$1:$A$2047,ROW($A642)+ROW($A482),1)</f>
        <v>10P101</v>
      </c>
      <c r="E562" s="1" t="str">
        <f aca="false">INDEX($A$1:$A$2047,ROW($A642)+ROW($A483),1)</f>
        <v>10P102</v>
      </c>
      <c r="F562" s="9" t="str">
        <f aca="false">IF(ISNA(MATCH(A562,#REF!,0 )),"Não","Sim")</f>
        <v>Sim</v>
      </c>
      <c r="G562" s="9" t="e">
        <f aca="false">COUNTIF(#REF!,A562)</f>
        <v>#REF!</v>
      </c>
      <c r="H562" s="10"/>
      <c r="I562" s="11"/>
      <c r="J562" s="10"/>
      <c r="K562" s="11"/>
      <c r="L562" s="10"/>
      <c r="M562" s="11"/>
    </row>
    <row r="563" customFormat="false" ht="12.8" hidden="false" customHeight="false" outlineLevel="0" collapsed="false">
      <c r="A563" s="7" t="s">
        <v>588</v>
      </c>
      <c r="B563" s="1" t="s">
        <v>21</v>
      </c>
      <c r="C563" s="2" t="n">
        <f aca="false">VLOOKUP(A563,Árvore_completa!$AS$39:$AT$395,2)</f>
        <v>0</v>
      </c>
      <c r="D563" s="1" t="str">
        <f aca="false">INDEX($A$1:$A$2047,ROW($A643)+ROW($A483),1)</f>
        <v>10P103</v>
      </c>
      <c r="E563" s="1" t="str">
        <f aca="false">INDEX($A$1:$A$2047,ROW($A643)+ROW($A484),1)</f>
        <v>10P104</v>
      </c>
      <c r="F563" s="9" t="str">
        <f aca="false">IF(ISNA(MATCH(A563,#REF!,0 )),"Não","Sim")</f>
        <v>Sim</v>
      </c>
      <c r="G563" s="9" t="e">
        <f aca="false">COUNTIF(#REF!,A563)</f>
        <v>#REF!</v>
      </c>
      <c r="H563" s="10"/>
      <c r="I563" s="11"/>
      <c r="J563" s="10"/>
      <c r="K563" s="11"/>
      <c r="L563" s="10"/>
      <c r="M563" s="11"/>
    </row>
    <row r="564" customFormat="false" ht="12.8" hidden="false" customHeight="false" outlineLevel="0" collapsed="false">
      <c r="A564" s="7" t="s">
        <v>589</v>
      </c>
      <c r="B564" s="1" t="s">
        <v>21</v>
      </c>
      <c r="C564" s="2" t="n">
        <f aca="false">VLOOKUP(A564,Árvore_completa!$AS$39:$AT$395,2)</f>
        <v>0</v>
      </c>
      <c r="D564" s="1" t="str">
        <f aca="false">INDEX($A$1:$A$2047,ROW($A644)+ROW($A484),1)</f>
        <v>10P105</v>
      </c>
      <c r="E564" s="1" t="str">
        <f aca="false">INDEX($A$1:$A$2047,ROW($A644)+ROW($A485),1)</f>
        <v>10P106</v>
      </c>
      <c r="F564" s="9" t="str">
        <f aca="false">IF(ISNA(MATCH(A564,#REF!,0 )),"Não","Sim")</f>
        <v>Sim</v>
      </c>
      <c r="G564" s="9" t="e">
        <f aca="false">COUNTIF(#REF!,A564)</f>
        <v>#REF!</v>
      </c>
      <c r="H564" s="10"/>
      <c r="I564" s="11"/>
      <c r="J564" s="10"/>
      <c r="K564" s="11"/>
      <c r="L564" s="10"/>
      <c r="M564" s="11"/>
    </row>
    <row r="565" customFormat="false" ht="12.8" hidden="false" customHeight="false" outlineLevel="0" collapsed="false">
      <c r="A565" s="7" t="s">
        <v>590</v>
      </c>
      <c r="B565" s="1" t="s">
        <v>21</v>
      </c>
      <c r="C565" s="2" t="n">
        <f aca="false">VLOOKUP(A565,Árvore_completa!$AS$39:$AT$395,2)</f>
        <v>0</v>
      </c>
      <c r="D565" s="1" t="str">
        <f aca="false">INDEX($A$1:$A$2047,ROW($A645)+ROW($A485),1)</f>
        <v>10P107</v>
      </c>
      <c r="E565" s="1" t="str">
        <f aca="false">INDEX($A$1:$A$2047,ROW($A645)+ROW($A486),1)</f>
        <v>10P108</v>
      </c>
      <c r="F565" s="9" t="str">
        <f aca="false">IF(ISNA(MATCH(A565,#REF!,0 )),"Não","Sim")</f>
        <v>Sim</v>
      </c>
      <c r="G565" s="9" t="e">
        <f aca="false">COUNTIF(#REF!,A565)</f>
        <v>#REF!</v>
      </c>
      <c r="H565" s="10"/>
      <c r="I565" s="11"/>
      <c r="J565" s="10"/>
      <c r="K565" s="11"/>
      <c r="L565" s="10"/>
      <c r="M565" s="11"/>
    </row>
    <row r="566" customFormat="false" ht="12.8" hidden="false" customHeight="false" outlineLevel="0" collapsed="false">
      <c r="A566" s="7" t="s">
        <v>591</v>
      </c>
      <c r="B566" s="1" t="s">
        <v>21</v>
      </c>
      <c r="C566" s="2" t="n">
        <f aca="false">VLOOKUP(A566,Árvore_completa!$AS$39:$AT$395,2)</f>
        <v>0</v>
      </c>
      <c r="D566" s="1" t="str">
        <f aca="false">INDEX($A$1:$A$2047,ROW($A646)+ROW($A486),1)</f>
        <v>10P109</v>
      </c>
      <c r="E566" s="1" t="str">
        <f aca="false">INDEX($A$1:$A$2047,ROW($A646)+ROW($A487),1)</f>
        <v>10P110</v>
      </c>
      <c r="F566" s="9" t="str">
        <f aca="false">IF(ISNA(MATCH(A566,#REF!,0 )),"Não","Sim")</f>
        <v>Sim</v>
      </c>
      <c r="G566" s="9" t="e">
        <f aca="false">COUNTIF(#REF!,A566)</f>
        <v>#REF!</v>
      </c>
      <c r="H566" s="10"/>
      <c r="I566" s="11"/>
      <c r="J566" s="10"/>
      <c r="K566" s="11"/>
      <c r="L566" s="10"/>
      <c r="M566" s="11"/>
    </row>
    <row r="567" customFormat="false" ht="12.8" hidden="false" customHeight="false" outlineLevel="0" collapsed="false">
      <c r="A567" s="7" t="s">
        <v>592</v>
      </c>
      <c r="B567" s="1" t="s">
        <v>21</v>
      </c>
      <c r="C567" s="2" t="n">
        <f aca="false">VLOOKUP(A567,Árvore_completa!$AS$39:$AT$395,2)</f>
        <v>0</v>
      </c>
      <c r="D567" s="1" t="str">
        <f aca="false">INDEX($A$1:$A$2047,ROW($A647)+ROW($A487),1)</f>
        <v>10P111</v>
      </c>
      <c r="E567" s="1" t="str">
        <f aca="false">INDEX($A$1:$A$2047,ROW($A647)+ROW($A488),1)</f>
        <v>10P112</v>
      </c>
      <c r="F567" s="9" t="str">
        <f aca="false">IF(ISNA(MATCH(A567,#REF!,0 )),"Não","Sim")</f>
        <v>Sim</v>
      </c>
      <c r="G567" s="9" t="e">
        <f aca="false">COUNTIF(#REF!,A567)</f>
        <v>#REF!</v>
      </c>
      <c r="H567" s="10"/>
      <c r="I567" s="11"/>
      <c r="J567" s="10"/>
      <c r="K567" s="11"/>
      <c r="L567" s="10"/>
      <c r="M567" s="11"/>
    </row>
    <row r="568" customFormat="false" ht="12.8" hidden="false" customHeight="false" outlineLevel="0" collapsed="false">
      <c r="A568" s="7" t="s">
        <v>593</v>
      </c>
      <c r="B568" s="1" t="s">
        <v>21</v>
      </c>
      <c r="C568" s="2" t="n">
        <f aca="false">VLOOKUP(A568,Árvore_completa!$AS$39:$AT$395,2)</f>
        <v>0</v>
      </c>
      <c r="D568" s="1" t="str">
        <f aca="false">INDEX($A$1:$A$2047,ROW($A648)+ROW($A488),1)</f>
        <v>10P113</v>
      </c>
      <c r="E568" s="1" t="str">
        <f aca="false">INDEX($A$1:$A$2047,ROW($A648)+ROW($A489),1)</f>
        <v>10P114</v>
      </c>
      <c r="F568" s="9" t="str">
        <f aca="false">IF(ISNA(MATCH(A568,#REF!,0 )),"Não","Sim")</f>
        <v>Sim</v>
      </c>
      <c r="G568" s="9" t="e">
        <f aca="false">COUNTIF(#REF!,A568)</f>
        <v>#REF!</v>
      </c>
      <c r="H568" s="10"/>
      <c r="I568" s="11"/>
      <c r="J568" s="10"/>
      <c r="K568" s="11"/>
      <c r="L568" s="10"/>
      <c r="M568" s="11"/>
    </row>
    <row r="569" customFormat="false" ht="12.8" hidden="false" customHeight="false" outlineLevel="0" collapsed="false">
      <c r="A569" s="7" t="s">
        <v>594</v>
      </c>
      <c r="B569" s="1" t="s">
        <v>21</v>
      </c>
      <c r="C569" s="2" t="n">
        <f aca="false">VLOOKUP(A569,Árvore_completa!$AS$39:$AT$395,2)</f>
        <v>0</v>
      </c>
      <c r="D569" s="1" t="str">
        <f aca="false">INDEX($A$1:$A$2047,ROW($A649)+ROW($A489),1)</f>
        <v>10P115</v>
      </c>
      <c r="E569" s="1" t="str">
        <f aca="false">INDEX($A$1:$A$2047,ROW($A649)+ROW($A490),1)</f>
        <v>10P116</v>
      </c>
      <c r="F569" s="9" t="str">
        <f aca="false">IF(ISNA(MATCH(A569,#REF!,0 )),"Não","Sim")</f>
        <v>Sim</v>
      </c>
      <c r="G569" s="9" t="e">
        <f aca="false">COUNTIF(#REF!,A569)</f>
        <v>#REF!</v>
      </c>
      <c r="H569" s="10"/>
      <c r="I569" s="11"/>
      <c r="J569" s="10"/>
      <c r="K569" s="11"/>
      <c r="L569" s="10"/>
      <c r="M569" s="11"/>
    </row>
    <row r="570" customFormat="false" ht="12.8" hidden="false" customHeight="false" outlineLevel="0" collapsed="false">
      <c r="A570" s="7" t="s">
        <v>595</v>
      </c>
      <c r="B570" s="1" t="s">
        <v>21</v>
      </c>
      <c r="C570" s="2" t="n">
        <f aca="false">VLOOKUP(A570,Árvore_completa!$AS$39:$AT$395,2)</f>
        <v>0</v>
      </c>
      <c r="D570" s="1" t="str">
        <f aca="false">INDEX($A$1:$A$2047,ROW($A650)+ROW($A490),1)</f>
        <v>10P117</v>
      </c>
      <c r="E570" s="1" t="str">
        <f aca="false">INDEX($A$1:$A$2047,ROW($A650)+ROW($A491),1)</f>
        <v>10P118</v>
      </c>
      <c r="F570" s="9" t="str">
        <f aca="false">IF(ISNA(MATCH(A570,#REF!,0 )),"Não","Sim")</f>
        <v>Sim</v>
      </c>
      <c r="G570" s="9" t="e">
        <f aca="false">COUNTIF(#REF!,A570)</f>
        <v>#REF!</v>
      </c>
      <c r="H570" s="10"/>
      <c r="I570" s="11"/>
      <c r="J570" s="10"/>
      <c r="K570" s="11"/>
      <c r="L570" s="10"/>
      <c r="M570" s="11"/>
    </row>
    <row r="571" customFormat="false" ht="12.8" hidden="false" customHeight="false" outlineLevel="0" collapsed="false">
      <c r="A571" s="7" t="s">
        <v>596</v>
      </c>
      <c r="B571" s="1" t="s">
        <v>21</v>
      </c>
      <c r="C571" s="2" t="n">
        <f aca="false">VLOOKUP(A571,Árvore_completa!$AS$39:$AT$395,2)</f>
        <v>0</v>
      </c>
      <c r="D571" s="1" t="str">
        <f aca="false">INDEX($A$1:$A$2047,ROW($A651)+ROW($A491),1)</f>
        <v>10P119</v>
      </c>
      <c r="E571" s="1" t="str">
        <f aca="false">INDEX($A$1:$A$2047,ROW($A651)+ROW($A492),1)</f>
        <v>10P120</v>
      </c>
      <c r="F571" s="9" t="str">
        <f aca="false">IF(ISNA(MATCH(A571,#REF!,0 )),"Não","Sim")</f>
        <v>Sim</v>
      </c>
      <c r="G571" s="9" t="e">
        <f aca="false">COUNTIF(#REF!,A571)</f>
        <v>#REF!</v>
      </c>
      <c r="H571" s="10"/>
      <c r="I571" s="11"/>
      <c r="J571" s="10"/>
      <c r="K571" s="11"/>
      <c r="L571" s="10"/>
      <c r="M571" s="11"/>
    </row>
    <row r="572" customFormat="false" ht="12.8" hidden="false" customHeight="false" outlineLevel="0" collapsed="false">
      <c r="A572" s="7" t="s">
        <v>597</v>
      </c>
      <c r="B572" s="1" t="s">
        <v>21</v>
      </c>
      <c r="C572" s="2" t="n">
        <f aca="false">VLOOKUP(A572,Árvore_completa!$AS$39:$AT$395,2)</f>
        <v>0</v>
      </c>
      <c r="D572" s="1" t="str">
        <f aca="false">INDEX($A$1:$A$2047,ROW($A652)+ROW($A492),1)</f>
        <v>10P121</v>
      </c>
      <c r="E572" s="1" t="str">
        <f aca="false">INDEX($A$1:$A$2047,ROW($A652)+ROW($A493),1)</f>
        <v>10P122</v>
      </c>
      <c r="F572" s="9" t="str">
        <f aca="false">IF(ISNA(MATCH(A572,#REF!,0 )),"Não","Sim")</f>
        <v>Sim</v>
      </c>
      <c r="G572" s="9" t="e">
        <f aca="false">COUNTIF(#REF!,A572)</f>
        <v>#REF!</v>
      </c>
      <c r="H572" s="10"/>
      <c r="I572" s="11"/>
      <c r="J572" s="10"/>
      <c r="K572" s="11"/>
      <c r="L572" s="10"/>
      <c r="M572" s="11"/>
    </row>
    <row r="573" customFormat="false" ht="12.8" hidden="false" customHeight="false" outlineLevel="0" collapsed="false">
      <c r="A573" s="7" t="s">
        <v>598</v>
      </c>
      <c r="B573" s="1" t="s">
        <v>21</v>
      </c>
      <c r="C573" s="2" t="n">
        <f aca="false">VLOOKUP(A573,Árvore_completa!$AS$39:$AT$395,2)</f>
        <v>0</v>
      </c>
      <c r="D573" s="1" t="str">
        <f aca="false">INDEX($A$1:$A$2047,ROW($A653)+ROW($A493),1)</f>
        <v>10P123</v>
      </c>
      <c r="E573" s="1" t="str">
        <f aca="false">INDEX($A$1:$A$2047,ROW($A653)+ROW($A494),1)</f>
        <v>10P124</v>
      </c>
      <c r="F573" s="9" t="str">
        <f aca="false">IF(ISNA(MATCH(A573,#REF!,0 )),"Não","Sim")</f>
        <v>Sim</v>
      </c>
      <c r="G573" s="9" t="e">
        <f aca="false">COUNTIF(#REF!,A573)</f>
        <v>#REF!</v>
      </c>
      <c r="H573" s="10"/>
      <c r="I573" s="11"/>
      <c r="J573" s="10"/>
      <c r="K573" s="11"/>
      <c r="L573" s="10"/>
      <c r="M573" s="11"/>
    </row>
    <row r="574" customFormat="false" ht="12.8" hidden="false" customHeight="false" outlineLevel="0" collapsed="false">
      <c r="A574" s="7" t="s">
        <v>599</v>
      </c>
      <c r="B574" s="1" t="s">
        <v>21</v>
      </c>
      <c r="C574" s="2" t="n">
        <f aca="false">VLOOKUP(A574,Árvore_completa!$AS$39:$AT$395,2)</f>
        <v>0</v>
      </c>
      <c r="D574" s="1" t="str">
        <f aca="false">INDEX($A$1:$A$2047,ROW($A654)+ROW($A494),1)</f>
        <v>10P125</v>
      </c>
      <c r="E574" s="1" t="str">
        <f aca="false">INDEX($A$1:$A$2047,ROW($A654)+ROW($A495),1)</f>
        <v>10P126</v>
      </c>
      <c r="F574" s="9" t="str">
        <f aca="false">IF(ISNA(MATCH(A574,#REF!,0 )),"Não","Sim")</f>
        <v>Sim</v>
      </c>
      <c r="G574" s="9" t="e">
        <f aca="false">COUNTIF(#REF!,A574)</f>
        <v>#REF!</v>
      </c>
      <c r="H574" s="10"/>
      <c r="I574" s="11"/>
      <c r="J574" s="10"/>
      <c r="K574" s="11"/>
      <c r="L574" s="10"/>
      <c r="M574" s="11"/>
    </row>
    <row r="575" customFormat="false" ht="12.8" hidden="false" customHeight="false" outlineLevel="0" collapsed="false">
      <c r="A575" s="7" t="s">
        <v>600</v>
      </c>
      <c r="B575" s="1" t="s">
        <v>21</v>
      </c>
      <c r="C575" s="2" t="n">
        <f aca="false">VLOOKUP(A575,Árvore_completa!$AS$39:$AT$395,2)</f>
        <v>0</v>
      </c>
      <c r="D575" s="1" t="str">
        <f aca="false">INDEX($A$1:$A$2047,ROW($A655)+ROW($A495),1)</f>
        <v>10P127</v>
      </c>
      <c r="E575" s="1" t="str">
        <f aca="false">INDEX($A$1:$A$2047,ROW($A655)+ROW($A496),1)</f>
        <v>10P128</v>
      </c>
      <c r="F575" s="9" t="str">
        <f aca="false">IF(ISNA(MATCH(A575,#REF!,0 )),"Não","Sim")</f>
        <v>Sim</v>
      </c>
      <c r="G575" s="9" t="e">
        <f aca="false">COUNTIF(#REF!,A575)</f>
        <v>#REF!</v>
      </c>
      <c r="H575" s="10"/>
      <c r="I575" s="11"/>
      <c r="J575" s="10"/>
      <c r="K575" s="11"/>
      <c r="L575" s="10"/>
      <c r="M575" s="11"/>
    </row>
    <row r="576" customFormat="false" ht="12.8" hidden="false" customHeight="false" outlineLevel="0" collapsed="false">
      <c r="A576" s="16" t="s">
        <v>601</v>
      </c>
      <c r="B576" s="1" t="s">
        <v>21</v>
      </c>
      <c r="C576" s="2" t="n">
        <f aca="false">VLOOKUP(A576,Árvore_completa!$AS$39:$AT$395,2)</f>
        <v>0</v>
      </c>
      <c r="D576" s="1" t="str">
        <f aca="false">INDEX($A$1:$A$2047,ROW($A656)+ROW($A496),1)</f>
        <v>10P129</v>
      </c>
      <c r="E576" s="1" t="str">
        <f aca="false">INDEX($A$1:$A$2047,ROW($A656)+ROW($A497),1)</f>
        <v>10P130</v>
      </c>
      <c r="F576" s="9" t="str">
        <f aca="false">IF(ISNA(MATCH(A576,#REF!,0 )),"Não","Sim")</f>
        <v>Sim</v>
      </c>
      <c r="G576" s="9" t="e">
        <f aca="false">COUNTIF(#REF!,A576)</f>
        <v>#REF!</v>
      </c>
      <c r="H576" s="10"/>
      <c r="I576" s="11"/>
      <c r="J576" s="10"/>
      <c r="K576" s="11"/>
      <c r="L576" s="10"/>
      <c r="M576" s="11"/>
    </row>
    <row r="577" customFormat="false" ht="12.8" hidden="false" customHeight="false" outlineLevel="0" collapsed="false">
      <c r="A577" s="16" t="s">
        <v>602</v>
      </c>
      <c r="B577" s="1" t="s">
        <v>21</v>
      </c>
      <c r="C577" s="2" t="n">
        <f aca="false">VLOOKUP(A577,Árvore_completa!$AS$39:$AT$395,2)</f>
        <v>0</v>
      </c>
      <c r="D577" s="1" t="str">
        <f aca="false">INDEX($A$1:$A$2047,ROW($A657)+ROW($A497),1)</f>
        <v>10P131</v>
      </c>
      <c r="E577" s="1" t="str">
        <f aca="false">INDEX($A$1:$A$2047,ROW($A657)+ROW($A498),1)</f>
        <v>10P132</v>
      </c>
      <c r="F577" s="9" t="str">
        <f aca="false">IF(ISNA(MATCH(A577,#REF!,0 )),"Não","Sim")</f>
        <v>Sim</v>
      </c>
      <c r="G577" s="9" t="e">
        <f aca="false">COUNTIF(#REF!,A577)</f>
        <v>#REF!</v>
      </c>
      <c r="H577" s="10"/>
      <c r="I577" s="11"/>
      <c r="J577" s="10"/>
      <c r="K577" s="11"/>
      <c r="L577" s="10"/>
      <c r="M577" s="11"/>
    </row>
    <row r="578" customFormat="false" ht="12.8" hidden="false" customHeight="false" outlineLevel="0" collapsed="false">
      <c r="A578" s="16" t="s">
        <v>603</v>
      </c>
      <c r="B578" s="1" t="s">
        <v>21</v>
      </c>
      <c r="C578" s="2" t="n">
        <f aca="false">VLOOKUP(A578,Árvore_completa!$AS$39:$AT$395,2)</f>
        <v>0</v>
      </c>
      <c r="D578" s="1" t="str">
        <f aca="false">INDEX($A$1:$A$2047,ROW($A658)+ROW($A498),1)</f>
        <v>10P133</v>
      </c>
      <c r="E578" s="1" t="str">
        <f aca="false">INDEX($A$1:$A$2047,ROW($A658)+ROW($A499),1)</f>
        <v>10P134</v>
      </c>
      <c r="F578" s="9" t="str">
        <f aca="false">IF(ISNA(MATCH(A578,#REF!,0 )),"Não","Sim")</f>
        <v>Sim</v>
      </c>
      <c r="G578" s="9" t="e">
        <f aca="false">COUNTIF(#REF!,A578)</f>
        <v>#REF!</v>
      </c>
      <c r="H578" s="10"/>
      <c r="I578" s="11"/>
      <c r="J578" s="10"/>
      <c r="K578" s="11"/>
      <c r="L578" s="10"/>
      <c r="M578" s="11"/>
    </row>
    <row r="579" customFormat="false" ht="12.8" hidden="false" customHeight="false" outlineLevel="0" collapsed="false">
      <c r="A579" s="16" t="s">
        <v>604</v>
      </c>
      <c r="B579" s="1" t="s">
        <v>21</v>
      </c>
      <c r="C579" s="2" t="n">
        <f aca="false">VLOOKUP(A579,Árvore_completa!$AS$39:$AT$395,2)</f>
        <v>0</v>
      </c>
      <c r="D579" s="1" t="str">
        <f aca="false">INDEX($A$1:$A$2047,ROW($A659)+ROW($A499),1)</f>
        <v>10P135</v>
      </c>
      <c r="E579" s="1" t="str">
        <f aca="false">INDEX($A$1:$A$2047,ROW($A659)+ROW($A500),1)</f>
        <v>10P136</v>
      </c>
      <c r="F579" s="9" t="str">
        <f aca="false">IF(ISNA(MATCH(A579,#REF!,0 )),"Não","Sim")</f>
        <v>Sim</v>
      </c>
      <c r="G579" s="9" t="e">
        <f aca="false">COUNTIF(#REF!,A579)</f>
        <v>#REF!</v>
      </c>
      <c r="H579" s="10"/>
      <c r="I579" s="11"/>
      <c r="J579" s="10"/>
      <c r="K579" s="11"/>
      <c r="L579" s="10"/>
      <c r="M579" s="11"/>
    </row>
    <row r="580" customFormat="false" ht="12.8" hidden="false" customHeight="false" outlineLevel="0" collapsed="false">
      <c r="A580" s="16" t="s">
        <v>605</v>
      </c>
      <c r="B580" s="1" t="s">
        <v>21</v>
      </c>
      <c r="C580" s="2" t="n">
        <f aca="false">VLOOKUP(A580,Árvore_completa!$AS$39:$AT$395,2)</f>
        <v>0</v>
      </c>
      <c r="D580" s="1" t="str">
        <f aca="false">INDEX($A$1:$A$2047,ROW($A660)+ROW($A500),1)</f>
        <v>10P137</v>
      </c>
      <c r="E580" s="1" t="str">
        <f aca="false">INDEX($A$1:$A$2047,ROW($A660)+ROW($A501),1)</f>
        <v>10P138</v>
      </c>
      <c r="F580" s="9" t="str">
        <f aca="false">IF(ISNA(MATCH(A580,#REF!,0 )),"Não","Sim")</f>
        <v>Sim</v>
      </c>
      <c r="G580" s="9" t="e">
        <f aca="false">COUNTIF(#REF!,A580)</f>
        <v>#REF!</v>
      </c>
      <c r="H580" s="10"/>
      <c r="I580" s="11"/>
      <c r="J580" s="10"/>
      <c r="K580" s="11"/>
      <c r="L580" s="10"/>
      <c r="M580" s="11"/>
    </row>
    <row r="581" customFormat="false" ht="12.8" hidden="false" customHeight="false" outlineLevel="0" collapsed="false">
      <c r="A581" s="16" t="s">
        <v>606</v>
      </c>
      <c r="B581" s="1" t="s">
        <v>21</v>
      </c>
      <c r="C581" s="2" t="n">
        <f aca="false">VLOOKUP(A581,Árvore_completa!$AS$39:$AT$395,2)</f>
        <v>0</v>
      </c>
      <c r="D581" s="1" t="str">
        <f aca="false">INDEX($A$1:$A$2047,ROW($A661)+ROW($A501),1)</f>
        <v>10P139</v>
      </c>
      <c r="E581" s="1" t="str">
        <f aca="false">INDEX($A$1:$A$2047,ROW($A661)+ROW($A502),1)</f>
        <v>10P140</v>
      </c>
      <c r="F581" s="9" t="str">
        <f aca="false">IF(ISNA(MATCH(A581,#REF!,0 )),"Não","Sim")</f>
        <v>Sim</v>
      </c>
      <c r="G581" s="9" t="e">
        <f aca="false">COUNTIF(#REF!,A581)</f>
        <v>#REF!</v>
      </c>
      <c r="H581" s="10"/>
      <c r="I581" s="11"/>
      <c r="J581" s="10"/>
      <c r="K581" s="11"/>
      <c r="L581" s="10"/>
      <c r="M581" s="11"/>
    </row>
    <row r="582" customFormat="false" ht="12.8" hidden="false" customHeight="false" outlineLevel="0" collapsed="false">
      <c r="A582" s="16" t="s">
        <v>607</v>
      </c>
      <c r="B582" s="1" t="s">
        <v>21</v>
      </c>
      <c r="C582" s="2" t="n">
        <f aca="false">VLOOKUP(A582,Árvore_completa!$AS$39:$AT$395,2)</f>
        <v>0</v>
      </c>
      <c r="D582" s="1" t="str">
        <f aca="false">INDEX($A$1:$A$2047,ROW($A662)+ROW($A502),1)</f>
        <v>10P141</v>
      </c>
      <c r="E582" s="1" t="str">
        <f aca="false">INDEX($A$1:$A$2047,ROW($A662)+ROW($A503),1)</f>
        <v>10P142</v>
      </c>
      <c r="F582" s="9" t="str">
        <f aca="false">IF(ISNA(MATCH(A582,#REF!,0 )),"Não","Sim")</f>
        <v>Sim</v>
      </c>
      <c r="G582" s="9" t="e">
        <f aca="false">COUNTIF(#REF!,A582)</f>
        <v>#REF!</v>
      </c>
      <c r="H582" s="10"/>
      <c r="I582" s="11"/>
      <c r="J582" s="10"/>
      <c r="K582" s="11"/>
      <c r="L582" s="10"/>
      <c r="M582" s="11"/>
    </row>
    <row r="583" customFormat="false" ht="12.8" hidden="false" customHeight="false" outlineLevel="0" collapsed="false">
      <c r="A583" s="16" t="s">
        <v>608</v>
      </c>
      <c r="B583" s="1" t="s">
        <v>21</v>
      </c>
      <c r="C583" s="2" t="n">
        <f aca="false">VLOOKUP(A583,Árvore_completa!$AS$39:$AT$395,2)</f>
        <v>0</v>
      </c>
      <c r="D583" s="1" t="str">
        <f aca="false">INDEX($A$1:$A$2047,ROW($A663)+ROW($A503),1)</f>
        <v>10P143</v>
      </c>
      <c r="E583" s="1" t="str">
        <f aca="false">INDEX($A$1:$A$2047,ROW($A663)+ROW($A504),1)</f>
        <v>10P144</v>
      </c>
      <c r="F583" s="9" t="str">
        <f aca="false">IF(ISNA(MATCH(A583,#REF!,0 )),"Não","Sim")</f>
        <v>Sim</v>
      </c>
      <c r="G583" s="9" t="e">
        <f aca="false">COUNTIF(#REF!,A583)</f>
        <v>#REF!</v>
      </c>
      <c r="H583" s="10"/>
      <c r="I583" s="11"/>
      <c r="J583" s="10"/>
      <c r="K583" s="11"/>
      <c r="L583" s="10"/>
      <c r="M583" s="11"/>
    </row>
    <row r="584" customFormat="false" ht="12.8" hidden="false" customHeight="false" outlineLevel="0" collapsed="false">
      <c r="A584" s="16" t="s">
        <v>609</v>
      </c>
      <c r="B584" s="1" t="s">
        <v>21</v>
      </c>
      <c r="C584" s="2" t="n">
        <f aca="false">VLOOKUP(A584,Árvore_completa!$AS$39:$AT$395,2)</f>
        <v>0</v>
      </c>
      <c r="D584" s="1" t="str">
        <f aca="false">INDEX($A$1:$A$2047,ROW($A664)+ROW($A504),1)</f>
        <v>10P145</v>
      </c>
      <c r="E584" s="1" t="str">
        <f aca="false">INDEX($A$1:$A$2047,ROW($A664)+ROW($A505),1)</f>
        <v>10P146</v>
      </c>
      <c r="F584" s="9" t="str">
        <f aca="false">IF(ISNA(MATCH(A584,#REF!,0 )),"Não","Sim")</f>
        <v>Sim</v>
      </c>
      <c r="G584" s="9" t="e">
        <f aca="false">COUNTIF(#REF!,A584)</f>
        <v>#REF!</v>
      </c>
      <c r="H584" s="10"/>
      <c r="I584" s="11"/>
      <c r="J584" s="10"/>
      <c r="K584" s="11"/>
      <c r="L584" s="10"/>
      <c r="M584" s="11"/>
    </row>
    <row r="585" customFormat="false" ht="12.8" hidden="false" customHeight="false" outlineLevel="0" collapsed="false">
      <c r="A585" s="16" t="s">
        <v>610</v>
      </c>
      <c r="B585" s="1" t="s">
        <v>21</v>
      </c>
      <c r="C585" s="2" t="n">
        <f aca="false">VLOOKUP(A585,Árvore_completa!$AS$39:$AT$395,2)</f>
        <v>0</v>
      </c>
      <c r="D585" s="1" t="str">
        <f aca="false">INDEX($A$1:$A$2047,ROW($A665)+ROW($A505),1)</f>
        <v>10P147</v>
      </c>
      <c r="E585" s="1" t="str">
        <f aca="false">INDEX($A$1:$A$2047,ROW($A665)+ROW($A506),1)</f>
        <v>10P148</v>
      </c>
      <c r="F585" s="9" t="str">
        <f aca="false">IF(ISNA(MATCH(A585,#REF!,0 )),"Não","Sim")</f>
        <v>Sim</v>
      </c>
      <c r="G585" s="9" t="e">
        <f aca="false">COUNTIF(#REF!,A585)</f>
        <v>#REF!</v>
      </c>
      <c r="H585" s="10"/>
      <c r="I585" s="11"/>
      <c r="J585" s="10"/>
      <c r="K585" s="11"/>
      <c r="L585" s="10"/>
      <c r="M585" s="11"/>
    </row>
    <row r="586" customFormat="false" ht="12.8" hidden="false" customHeight="false" outlineLevel="0" collapsed="false">
      <c r="A586" s="16" t="s">
        <v>611</v>
      </c>
      <c r="B586" s="1" t="s">
        <v>21</v>
      </c>
      <c r="C586" s="2" t="n">
        <f aca="false">VLOOKUP(A586,Árvore_completa!$AS$39:$AT$395,2)</f>
        <v>0</v>
      </c>
      <c r="D586" s="1" t="str">
        <f aca="false">INDEX($A$1:$A$2047,ROW($A666)+ROW($A506),1)</f>
        <v>10P149</v>
      </c>
      <c r="E586" s="1" t="str">
        <f aca="false">INDEX($A$1:$A$2047,ROW($A666)+ROW($A507),1)</f>
        <v>10P150</v>
      </c>
      <c r="F586" s="9" t="str">
        <f aca="false">IF(ISNA(MATCH(A586,#REF!,0 )),"Não","Sim")</f>
        <v>Sim</v>
      </c>
      <c r="G586" s="9" t="e">
        <f aca="false">COUNTIF(#REF!,A586)</f>
        <v>#REF!</v>
      </c>
      <c r="H586" s="10"/>
      <c r="I586" s="11"/>
      <c r="J586" s="10"/>
      <c r="K586" s="11"/>
      <c r="L586" s="10"/>
      <c r="M586" s="11"/>
    </row>
    <row r="587" customFormat="false" ht="12.8" hidden="false" customHeight="false" outlineLevel="0" collapsed="false">
      <c r="A587" s="16" t="s">
        <v>612</v>
      </c>
      <c r="B587" s="1" t="s">
        <v>21</v>
      </c>
      <c r="C587" s="2" t="n">
        <f aca="false">VLOOKUP(A587,Árvore_completa!$AS$39:$AT$395,2)</f>
        <v>0</v>
      </c>
      <c r="D587" s="1" t="str">
        <f aca="false">INDEX($A$1:$A$2047,ROW($A667)+ROW($A507),1)</f>
        <v>10P151</v>
      </c>
      <c r="E587" s="1" t="str">
        <f aca="false">INDEX($A$1:$A$2047,ROW($A667)+ROW($A508),1)</f>
        <v>10P152</v>
      </c>
      <c r="F587" s="9" t="str">
        <f aca="false">IF(ISNA(MATCH(A587,#REF!,0 )),"Não","Sim")</f>
        <v>Sim</v>
      </c>
      <c r="G587" s="9" t="e">
        <f aca="false">COUNTIF(#REF!,A587)</f>
        <v>#REF!</v>
      </c>
      <c r="H587" s="10"/>
      <c r="I587" s="11"/>
      <c r="J587" s="10"/>
      <c r="K587" s="11"/>
      <c r="L587" s="10"/>
      <c r="M587" s="11"/>
    </row>
    <row r="588" customFormat="false" ht="12.8" hidden="false" customHeight="false" outlineLevel="0" collapsed="false">
      <c r="A588" s="16" t="s">
        <v>613</v>
      </c>
      <c r="B588" s="1" t="s">
        <v>21</v>
      </c>
      <c r="C588" s="2" t="n">
        <f aca="false">VLOOKUP(A588,Árvore_completa!$AS$39:$AT$395,2)</f>
        <v>0</v>
      </c>
      <c r="D588" s="1" t="str">
        <f aca="false">INDEX($A$1:$A$2047,ROW($A668)+ROW($A508),1)</f>
        <v>10P153</v>
      </c>
      <c r="E588" s="1" t="str">
        <f aca="false">INDEX($A$1:$A$2047,ROW($A668)+ROW($A509),1)</f>
        <v>10P154</v>
      </c>
      <c r="F588" s="9" t="str">
        <f aca="false">IF(ISNA(MATCH(A588,#REF!,0 )),"Não","Sim")</f>
        <v>Sim</v>
      </c>
      <c r="G588" s="9" t="e">
        <f aca="false">COUNTIF(#REF!,A588)</f>
        <v>#REF!</v>
      </c>
      <c r="H588" s="10"/>
      <c r="I588" s="11"/>
      <c r="J588" s="10"/>
      <c r="K588" s="11"/>
      <c r="L588" s="10"/>
      <c r="M588" s="11"/>
    </row>
    <row r="589" customFormat="false" ht="12.8" hidden="false" customHeight="false" outlineLevel="0" collapsed="false">
      <c r="A589" s="16" t="s">
        <v>614</v>
      </c>
      <c r="B589" s="1" t="s">
        <v>21</v>
      </c>
      <c r="C589" s="2" t="n">
        <f aca="false">VLOOKUP(A589,Árvore_completa!$AS$39:$AT$395,2)</f>
        <v>0</v>
      </c>
      <c r="D589" s="1" t="str">
        <f aca="false">INDEX($A$1:$A$2047,ROW($A669)+ROW($A509),1)</f>
        <v>10P155</v>
      </c>
      <c r="E589" s="1" t="str">
        <f aca="false">INDEX($A$1:$A$2047,ROW($A669)+ROW($A510),1)</f>
        <v>10P156</v>
      </c>
      <c r="F589" s="9" t="str">
        <f aca="false">IF(ISNA(MATCH(A589,#REF!,0 )),"Não","Sim")</f>
        <v>Sim</v>
      </c>
      <c r="G589" s="9" t="e">
        <f aca="false">COUNTIF(#REF!,A589)</f>
        <v>#REF!</v>
      </c>
      <c r="H589" s="10"/>
      <c r="I589" s="11"/>
      <c r="J589" s="10"/>
      <c r="K589" s="11"/>
      <c r="L589" s="10"/>
      <c r="M589" s="11"/>
    </row>
    <row r="590" customFormat="false" ht="12.8" hidden="false" customHeight="false" outlineLevel="0" collapsed="false">
      <c r="A590" s="16" t="s">
        <v>615</v>
      </c>
      <c r="B590" s="1" t="s">
        <v>21</v>
      </c>
      <c r="C590" s="2" t="n">
        <f aca="false">VLOOKUP(A590,Árvore_completa!$AS$39:$AT$395,2)</f>
        <v>0</v>
      </c>
      <c r="D590" s="1" t="str">
        <f aca="false">INDEX($A$1:$A$2047,ROW($A670)+ROW($A510),1)</f>
        <v>10P157</v>
      </c>
      <c r="E590" s="1" t="str">
        <f aca="false">INDEX($A$1:$A$2047,ROW($A670)+ROW($A511),1)</f>
        <v>10P158</v>
      </c>
      <c r="F590" s="9" t="str">
        <f aca="false">IF(ISNA(MATCH(A590,#REF!,0 )),"Não","Sim")</f>
        <v>Sim</v>
      </c>
      <c r="G590" s="9" t="e">
        <f aca="false">COUNTIF(#REF!,A590)</f>
        <v>#REF!</v>
      </c>
      <c r="H590" s="10"/>
      <c r="I590" s="11"/>
      <c r="J590" s="10"/>
      <c r="K590" s="11"/>
      <c r="L590" s="10"/>
      <c r="M590" s="11"/>
    </row>
    <row r="591" customFormat="false" ht="12.8" hidden="false" customHeight="false" outlineLevel="0" collapsed="false">
      <c r="A591" s="16" t="s">
        <v>616</v>
      </c>
      <c r="B591" s="1" t="s">
        <v>21</v>
      </c>
      <c r="C591" s="2" t="n">
        <f aca="false">VLOOKUP(A591,Árvore_completa!$AS$39:$AT$395,2)</f>
        <v>0</v>
      </c>
      <c r="D591" s="1" t="str">
        <f aca="false">INDEX($A$1:$A$2047,ROW($A671)+ROW($A511),1)</f>
        <v>10P159</v>
      </c>
      <c r="E591" s="1" t="str">
        <f aca="false">INDEX($A$1:$A$2047,ROW($A671)+ROW($A512),1)</f>
        <v>10P160</v>
      </c>
      <c r="F591" s="9" t="str">
        <f aca="false">IF(ISNA(MATCH(A591,#REF!,0 )),"Não","Sim")</f>
        <v>Sim</v>
      </c>
      <c r="G591" s="9" t="e">
        <f aca="false">COUNTIF(#REF!,A591)</f>
        <v>#REF!</v>
      </c>
      <c r="H591" s="10"/>
      <c r="I591" s="11"/>
      <c r="J591" s="10"/>
      <c r="K591" s="11"/>
      <c r="L591" s="10"/>
      <c r="M591" s="11"/>
    </row>
    <row r="592" customFormat="false" ht="12.8" hidden="false" customHeight="false" outlineLevel="0" collapsed="false">
      <c r="A592" s="16" t="s">
        <v>617</v>
      </c>
      <c r="B592" s="1" t="s">
        <v>21</v>
      </c>
      <c r="C592" s="2" t="n">
        <f aca="false">VLOOKUP(A592,Árvore_completa!$AS$39:$AT$395,2)</f>
        <v>0</v>
      </c>
      <c r="D592" s="1" t="str">
        <f aca="false">INDEX($A$1:$A$2047,ROW($A672)+ROW($A512),1)</f>
        <v>10P161</v>
      </c>
      <c r="E592" s="1" t="str">
        <f aca="false">INDEX($A$1:$A$2047,ROW($A672)+ROW($A513),1)</f>
        <v>10P162</v>
      </c>
      <c r="F592" s="9" t="str">
        <f aca="false">IF(ISNA(MATCH(A592,#REF!,0 )),"Não","Sim")</f>
        <v>Sim</v>
      </c>
      <c r="G592" s="9" t="e">
        <f aca="false">COUNTIF(#REF!,A592)</f>
        <v>#REF!</v>
      </c>
      <c r="H592" s="10"/>
      <c r="I592" s="11"/>
      <c r="J592" s="10"/>
      <c r="K592" s="11"/>
      <c r="L592" s="10"/>
      <c r="M592" s="11"/>
    </row>
    <row r="593" customFormat="false" ht="12.8" hidden="false" customHeight="false" outlineLevel="0" collapsed="false">
      <c r="A593" s="16" t="s">
        <v>618</v>
      </c>
      <c r="B593" s="1" t="s">
        <v>21</v>
      </c>
      <c r="C593" s="2" t="n">
        <f aca="false">VLOOKUP(A593,Árvore_completa!$AS$39:$AT$395,2)</f>
        <v>0</v>
      </c>
      <c r="D593" s="1" t="str">
        <f aca="false">INDEX($A$1:$A$2047,ROW($A673)+ROW($A513),1)</f>
        <v>10P163</v>
      </c>
      <c r="E593" s="1" t="str">
        <f aca="false">INDEX($A$1:$A$2047,ROW($A673)+ROW($A514),1)</f>
        <v>10P164</v>
      </c>
      <c r="F593" s="9" t="str">
        <f aca="false">IF(ISNA(MATCH(A593,#REF!,0 )),"Não","Sim")</f>
        <v>Sim</v>
      </c>
      <c r="G593" s="9" t="e">
        <f aca="false">COUNTIF(#REF!,A593)</f>
        <v>#REF!</v>
      </c>
      <c r="H593" s="10"/>
      <c r="I593" s="11"/>
      <c r="J593" s="10"/>
      <c r="K593" s="11"/>
      <c r="L593" s="10"/>
      <c r="M593" s="11"/>
    </row>
    <row r="594" customFormat="false" ht="12.8" hidden="false" customHeight="false" outlineLevel="0" collapsed="false">
      <c r="A594" s="16" t="s">
        <v>619</v>
      </c>
      <c r="B594" s="1" t="s">
        <v>21</v>
      </c>
      <c r="C594" s="2" t="n">
        <f aca="false">VLOOKUP(A594,Árvore_completa!$AS$39:$AT$395,2)</f>
        <v>0</v>
      </c>
      <c r="D594" s="1" t="str">
        <f aca="false">INDEX($A$1:$A$2047,ROW($A674)+ROW($A514),1)</f>
        <v>10P165</v>
      </c>
      <c r="E594" s="1" t="str">
        <f aca="false">INDEX($A$1:$A$2047,ROW($A674)+ROW($A515),1)</f>
        <v>10P166</v>
      </c>
      <c r="F594" s="9" t="str">
        <f aca="false">IF(ISNA(MATCH(A594,#REF!,0 )),"Não","Sim")</f>
        <v>Sim</v>
      </c>
      <c r="G594" s="9" t="e">
        <f aca="false">COUNTIF(#REF!,A594)</f>
        <v>#REF!</v>
      </c>
      <c r="H594" s="10"/>
      <c r="I594" s="11"/>
      <c r="J594" s="10"/>
      <c r="K594" s="11"/>
      <c r="L594" s="10"/>
      <c r="M594" s="11"/>
    </row>
    <row r="595" customFormat="false" ht="12.8" hidden="false" customHeight="false" outlineLevel="0" collapsed="false">
      <c r="A595" s="16" t="s">
        <v>620</v>
      </c>
      <c r="B595" s="1" t="s">
        <v>21</v>
      </c>
      <c r="C595" s="2" t="n">
        <f aca="false">VLOOKUP(A595,Árvore_completa!$AS$39:$AT$395,2)</f>
        <v>0</v>
      </c>
      <c r="D595" s="1" t="str">
        <f aca="false">INDEX($A$1:$A$2047,ROW($A675)+ROW($A515),1)</f>
        <v>10P167</v>
      </c>
      <c r="E595" s="1" t="str">
        <f aca="false">INDEX($A$1:$A$2047,ROW($A675)+ROW($A516),1)</f>
        <v>10P168</v>
      </c>
      <c r="F595" s="9" t="str">
        <f aca="false">IF(ISNA(MATCH(A595,#REF!,0 )),"Não","Sim")</f>
        <v>Sim</v>
      </c>
      <c r="G595" s="9" t="e">
        <f aca="false">COUNTIF(#REF!,A595)</f>
        <v>#REF!</v>
      </c>
      <c r="H595" s="10"/>
      <c r="I595" s="11"/>
      <c r="J595" s="10"/>
      <c r="K595" s="11"/>
      <c r="L595" s="10"/>
      <c r="M595" s="11"/>
    </row>
    <row r="596" customFormat="false" ht="12.8" hidden="false" customHeight="false" outlineLevel="0" collapsed="false">
      <c r="A596" s="16" t="s">
        <v>621</v>
      </c>
      <c r="B596" s="1" t="s">
        <v>21</v>
      </c>
      <c r="C596" s="2" t="n">
        <f aca="false">VLOOKUP(A596,Árvore_completa!$AS$39:$AT$395,2)</f>
        <v>0</v>
      </c>
      <c r="D596" s="1" t="str">
        <f aca="false">INDEX($A$1:$A$2047,ROW($A676)+ROW($A516),1)</f>
        <v>10P169</v>
      </c>
      <c r="E596" s="1" t="str">
        <f aca="false">INDEX($A$1:$A$2047,ROW($A676)+ROW($A517),1)</f>
        <v>10P170</v>
      </c>
      <c r="F596" s="9" t="str">
        <f aca="false">IF(ISNA(MATCH(A596,#REF!,0 )),"Não","Sim")</f>
        <v>Sim</v>
      </c>
      <c r="G596" s="9" t="e">
        <f aca="false">COUNTIF(#REF!,A596)</f>
        <v>#REF!</v>
      </c>
      <c r="H596" s="10"/>
      <c r="I596" s="11"/>
      <c r="J596" s="10"/>
      <c r="K596" s="11"/>
      <c r="L596" s="10"/>
      <c r="M596" s="11"/>
    </row>
    <row r="597" customFormat="false" ht="12.8" hidden="false" customHeight="false" outlineLevel="0" collapsed="false">
      <c r="A597" s="16" t="s">
        <v>622</v>
      </c>
      <c r="B597" s="1" t="s">
        <v>21</v>
      </c>
      <c r="C597" s="2" t="n">
        <f aca="false">VLOOKUP(A597,Árvore_completa!$AS$39:$AT$395,2)</f>
        <v>0</v>
      </c>
      <c r="D597" s="1" t="str">
        <f aca="false">INDEX($A$1:$A$2047,ROW($A677)+ROW($A517),1)</f>
        <v>10P171</v>
      </c>
      <c r="E597" s="1" t="str">
        <f aca="false">INDEX($A$1:$A$2047,ROW($A677)+ROW($A518),1)</f>
        <v>10P172</v>
      </c>
      <c r="F597" s="9" t="str">
        <f aca="false">IF(ISNA(MATCH(A597,#REF!,0 )),"Não","Sim")</f>
        <v>Sim</v>
      </c>
      <c r="G597" s="9" t="e">
        <f aca="false">COUNTIF(#REF!,A597)</f>
        <v>#REF!</v>
      </c>
      <c r="H597" s="10"/>
      <c r="I597" s="11"/>
      <c r="J597" s="10"/>
      <c r="K597" s="11"/>
      <c r="L597" s="10"/>
      <c r="M597" s="11"/>
    </row>
    <row r="598" customFormat="false" ht="12.8" hidden="false" customHeight="false" outlineLevel="0" collapsed="false">
      <c r="A598" s="16" t="s">
        <v>623</v>
      </c>
      <c r="B598" s="1" t="s">
        <v>21</v>
      </c>
      <c r="C598" s="2" t="n">
        <f aca="false">VLOOKUP(A598,Árvore_completa!$AS$39:$AT$395,2)</f>
        <v>0</v>
      </c>
      <c r="D598" s="1" t="str">
        <f aca="false">INDEX($A$1:$A$2047,ROW($A678)+ROW($A518),1)</f>
        <v>10P173</v>
      </c>
      <c r="E598" s="1" t="str">
        <f aca="false">INDEX($A$1:$A$2047,ROW($A678)+ROW($A519),1)</f>
        <v>10P174</v>
      </c>
      <c r="F598" s="9" t="str">
        <f aca="false">IF(ISNA(MATCH(A598,#REF!,0 )),"Não","Sim")</f>
        <v>Sim</v>
      </c>
      <c r="G598" s="9" t="e">
        <f aca="false">COUNTIF(#REF!,A598)</f>
        <v>#REF!</v>
      </c>
      <c r="H598" s="10"/>
      <c r="I598" s="11"/>
      <c r="J598" s="10"/>
      <c r="K598" s="11"/>
      <c r="L598" s="10"/>
      <c r="M598" s="11"/>
    </row>
    <row r="599" customFormat="false" ht="12.8" hidden="false" customHeight="false" outlineLevel="0" collapsed="false">
      <c r="A599" s="16" t="s">
        <v>624</v>
      </c>
      <c r="B599" s="1" t="s">
        <v>21</v>
      </c>
      <c r="C599" s="2" t="n">
        <f aca="false">VLOOKUP(A599,Árvore_completa!$AS$39:$AT$395,2)</f>
        <v>0</v>
      </c>
      <c r="D599" s="1" t="str">
        <f aca="false">INDEX($A$1:$A$2047,ROW($A679)+ROW($A519),1)</f>
        <v>10P175</v>
      </c>
      <c r="E599" s="1" t="str">
        <f aca="false">INDEX($A$1:$A$2047,ROW($A679)+ROW($A520),1)</f>
        <v>10P176</v>
      </c>
      <c r="F599" s="9" t="str">
        <f aca="false">IF(ISNA(MATCH(A599,#REF!,0 )),"Não","Sim")</f>
        <v>Sim</v>
      </c>
      <c r="G599" s="9" t="e">
        <f aca="false">COUNTIF(#REF!,A599)</f>
        <v>#REF!</v>
      </c>
      <c r="H599" s="10"/>
      <c r="I599" s="11"/>
      <c r="J599" s="10"/>
      <c r="K599" s="11"/>
      <c r="L599" s="10"/>
      <c r="M599" s="11"/>
    </row>
    <row r="600" customFormat="false" ht="12.8" hidden="false" customHeight="false" outlineLevel="0" collapsed="false">
      <c r="A600" s="16" t="s">
        <v>625</v>
      </c>
      <c r="B600" s="1" t="s">
        <v>21</v>
      </c>
      <c r="C600" s="2" t="n">
        <f aca="false">VLOOKUP(A600,Árvore_completa!$AS$39:$AT$395,2)</f>
        <v>0</v>
      </c>
      <c r="D600" s="1" t="str">
        <f aca="false">INDEX($A$1:$A$2047,ROW($A680)+ROW($A520),1)</f>
        <v>10P177</v>
      </c>
      <c r="E600" s="1" t="str">
        <f aca="false">INDEX($A$1:$A$2047,ROW($A680)+ROW($A521),1)</f>
        <v>10P178</v>
      </c>
      <c r="F600" s="9" t="str">
        <f aca="false">IF(ISNA(MATCH(A600,#REF!,0 )),"Não","Sim")</f>
        <v>Sim</v>
      </c>
      <c r="G600" s="9" t="e">
        <f aca="false">COUNTIF(#REF!,A600)</f>
        <v>#REF!</v>
      </c>
      <c r="H600" s="10"/>
      <c r="I600" s="11"/>
      <c r="J600" s="10"/>
      <c r="K600" s="11"/>
      <c r="L600" s="10"/>
      <c r="M600" s="11"/>
    </row>
    <row r="601" customFormat="false" ht="12.8" hidden="false" customHeight="false" outlineLevel="0" collapsed="false">
      <c r="A601" s="16" t="s">
        <v>626</v>
      </c>
      <c r="B601" s="1" t="s">
        <v>21</v>
      </c>
      <c r="C601" s="2" t="n">
        <f aca="false">VLOOKUP(A601,Árvore_completa!$AS$39:$AT$395,2)</f>
        <v>0</v>
      </c>
      <c r="D601" s="1" t="str">
        <f aca="false">INDEX($A$1:$A$2047,ROW($A681)+ROW($A521),1)</f>
        <v>10P179</v>
      </c>
      <c r="E601" s="1" t="str">
        <f aca="false">INDEX($A$1:$A$2047,ROW($A681)+ROW($A522),1)</f>
        <v>10P180</v>
      </c>
      <c r="F601" s="9" t="str">
        <f aca="false">IF(ISNA(MATCH(A601,#REF!,0 )),"Não","Sim")</f>
        <v>Sim</v>
      </c>
      <c r="G601" s="9" t="e">
        <f aca="false">COUNTIF(#REF!,A601)</f>
        <v>#REF!</v>
      </c>
      <c r="H601" s="10"/>
      <c r="I601" s="11"/>
      <c r="J601" s="10"/>
      <c r="K601" s="11"/>
      <c r="L601" s="10"/>
      <c r="M601" s="11"/>
    </row>
    <row r="602" customFormat="false" ht="12.8" hidden="false" customHeight="false" outlineLevel="0" collapsed="false">
      <c r="A602" s="16" t="s">
        <v>627</v>
      </c>
      <c r="B602" s="1" t="s">
        <v>21</v>
      </c>
      <c r="C602" s="2" t="n">
        <f aca="false">VLOOKUP(A602,Árvore_completa!$AS$39:$AT$395,2)</f>
        <v>0</v>
      </c>
      <c r="D602" s="1" t="str">
        <f aca="false">INDEX($A$1:$A$2047,ROW($A682)+ROW($A522),1)</f>
        <v>10P181</v>
      </c>
      <c r="E602" s="1" t="str">
        <f aca="false">INDEX($A$1:$A$2047,ROW($A682)+ROW($A523),1)</f>
        <v>10P182</v>
      </c>
      <c r="F602" s="9" t="str">
        <f aca="false">IF(ISNA(MATCH(A602,#REF!,0 )),"Não","Sim")</f>
        <v>Sim</v>
      </c>
      <c r="G602" s="9" t="e">
        <f aca="false">COUNTIF(#REF!,A602)</f>
        <v>#REF!</v>
      </c>
      <c r="H602" s="10"/>
      <c r="I602" s="11"/>
      <c r="J602" s="10"/>
      <c r="K602" s="11"/>
      <c r="L602" s="10"/>
      <c r="M602" s="11"/>
    </row>
    <row r="603" customFormat="false" ht="12.8" hidden="false" customHeight="false" outlineLevel="0" collapsed="false">
      <c r="A603" s="16" t="s">
        <v>628</v>
      </c>
      <c r="B603" s="1" t="s">
        <v>21</v>
      </c>
      <c r="C603" s="2" t="n">
        <f aca="false">VLOOKUP(A603,Árvore_completa!$AS$39:$AT$395,2)</f>
        <v>0</v>
      </c>
      <c r="D603" s="1" t="str">
        <f aca="false">INDEX($A$1:$A$2047,ROW($A683)+ROW($A523),1)</f>
        <v>10P183</v>
      </c>
      <c r="E603" s="1" t="str">
        <f aca="false">INDEX($A$1:$A$2047,ROW($A683)+ROW($A524),1)</f>
        <v>10P184</v>
      </c>
      <c r="F603" s="9" t="str">
        <f aca="false">IF(ISNA(MATCH(A603,#REF!,0 )),"Não","Sim")</f>
        <v>Sim</v>
      </c>
      <c r="G603" s="9" t="e">
        <f aca="false">COUNTIF(#REF!,A603)</f>
        <v>#REF!</v>
      </c>
      <c r="H603" s="10"/>
      <c r="I603" s="11"/>
      <c r="J603" s="10"/>
      <c r="K603" s="11"/>
      <c r="L603" s="10"/>
      <c r="M603" s="11"/>
    </row>
    <row r="604" customFormat="false" ht="12.8" hidden="false" customHeight="false" outlineLevel="0" collapsed="false">
      <c r="A604" s="16" t="s">
        <v>629</v>
      </c>
      <c r="B604" s="1" t="s">
        <v>21</v>
      </c>
      <c r="C604" s="2" t="n">
        <f aca="false">VLOOKUP(A604,Árvore_completa!$AS$39:$AT$395,2)</f>
        <v>0</v>
      </c>
      <c r="D604" s="1" t="str">
        <f aca="false">INDEX($A$1:$A$2047,ROW($A684)+ROW($A524),1)</f>
        <v>10P185</v>
      </c>
      <c r="E604" s="1" t="str">
        <f aca="false">INDEX($A$1:$A$2047,ROW($A684)+ROW($A525),1)</f>
        <v>10P186</v>
      </c>
      <c r="F604" s="9" t="str">
        <f aca="false">IF(ISNA(MATCH(A604,#REF!,0 )),"Não","Sim")</f>
        <v>Sim</v>
      </c>
      <c r="G604" s="9" t="e">
        <f aca="false">COUNTIF(#REF!,A604)</f>
        <v>#REF!</v>
      </c>
      <c r="H604" s="10"/>
      <c r="I604" s="11"/>
      <c r="J604" s="10"/>
      <c r="K604" s="11"/>
      <c r="L604" s="10"/>
      <c r="M604" s="11"/>
    </row>
    <row r="605" customFormat="false" ht="12.8" hidden="false" customHeight="false" outlineLevel="0" collapsed="false">
      <c r="A605" s="16" t="s">
        <v>630</v>
      </c>
      <c r="B605" s="1" t="s">
        <v>21</v>
      </c>
      <c r="C605" s="2" t="n">
        <f aca="false">VLOOKUP(A605,Árvore_completa!$AS$39:$AT$395,2)</f>
        <v>0</v>
      </c>
      <c r="D605" s="1" t="str">
        <f aca="false">INDEX($A$1:$A$2047,ROW($A685)+ROW($A525),1)</f>
        <v>10P187</v>
      </c>
      <c r="E605" s="1" t="str">
        <f aca="false">INDEX($A$1:$A$2047,ROW($A685)+ROW($A526),1)</f>
        <v>10P188</v>
      </c>
      <c r="F605" s="9" t="str">
        <f aca="false">IF(ISNA(MATCH(A605,#REF!,0 )),"Não","Sim")</f>
        <v>Sim</v>
      </c>
      <c r="G605" s="9" t="e">
        <f aca="false">COUNTIF(#REF!,A605)</f>
        <v>#REF!</v>
      </c>
      <c r="H605" s="10"/>
      <c r="I605" s="11"/>
      <c r="J605" s="10"/>
      <c r="K605" s="11"/>
      <c r="L605" s="10"/>
      <c r="M605" s="11"/>
    </row>
    <row r="606" customFormat="false" ht="12.8" hidden="false" customHeight="false" outlineLevel="0" collapsed="false">
      <c r="A606" s="16" t="s">
        <v>631</v>
      </c>
      <c r="B606" s="1" t="s">
        <v>21</v>
      </c>
      <c r="C606" s="2" t="n">
        <f aca="false">VLOOKUP(A606,Árvore_completa!$AS$39:$AT$395,2)</f>
        <v>0</v>
      </c>
      <c r="D606" s="1" t="str">
        <f aca="false">INDEX($A$1:$A$2047,ROW($A686)+ROW($A526),1)</f>
        <v>10P189</v>
      </c>
      <c r="E606" s="1" t="str">
        <f aca="false">INDEX($A$1:$A$2047,ROW($A686)+ROW($A527),1)</f>
        <v>10P190</v>
      </c>
      <c r="F606" s="9" t="str">
        <f aca="false">IF(ISNA(MATCH(A606,#REF!,0 )),"Não","Sim")</f>
        <v>Sim</v>
      </c>
      <c r="G606" s="9" t="e">
        <f aca="false">COUNTIF(#REF!,A606)</f>
        <v>#REF!</v>
      </c>
      <c r="H606" s="10"/>
      <c r="I606" s="11"/>
      <c r="J606" s="10"/>
      <c r="K606" s="11"/>
      <c r="L606" s="10"/>
      <c r="M606" s="11"/>
    </row>
    <row r="607" customFormat="false" ht="12.8" hidden="false" customHeight="false" outlineLevel="0" collapsed="false">
      <c r="A607" s="16" t="s">
        <v>632</v>
      </c>
      <c r="B607" s="1" t="s">
        <v>21</v>
      </c>
      <c r="C607" s="2" t="n">
        <f aca="false">VLOOKUP(A607,Árvore_completa!$AS$39:$AT$395,2)</f>
        <v>0</v>
      </c>
      <c r="D607" s="1" t="str">
        <f aca="false">INDEX($A$1:$A$2047,ROW($A687)+ROW($A527),1)</f>
        <v>10P191</v>
      </c>
      <c r="E607" s="1" t="str">
        <f aca="false">INDEX($A$1:$A$2047,ROW($A687)+ROW($A528),1)</f>
        <v>10P192</v>
      </c>
      <c r="F607" s="9" t="str">
        <f aca="false">IF(ISNA(MATCH(A607,#REF!,0 )),"Não","Sim")</f>
        <v>Sim</v>
      </c>
      <c r="G607" s="9" t="e">
        <f aca="false">COUNTIF(#REF!,A607)</f>
        <v>#REF!</v>
      </c>
      <c r="H607" s="10"/>
      <c r="I607" s="11"/>
      <c r="J607" s="10"/>
      <c r="K607" s="11"/>
      <c r="L607" s="10"/>
      <c r="M607" s="11"/>
    </row>
    <row r="608" customFormat="false" ht="12.8" hidden="false" customHeight="false" outlineLevel="0" collapsed="false">
      <c r="A608" s="16" t="s">
        <v>633</v>
      </c>
      <c r="B608" s="1" t="s">
        <v>21</v>
      </c>
      <c r="C608" s="2" t="n">
        <f aca="false">VLOOKUP(A608,Árvore_completa!$AS$39:$AT$395,2)</f>
        <v>0</v>
      </c>
      <c r="D608" s="1" t="str">
        <f aca="false">INDEX($A$1:$A$2047,ROW($A688)+ROW($A528),1)</f>
        <v>10P193</v>
      </c>
      <c r="E608" s="1" t="str">
        <f aca="false">INDEX($A$1:$A$2047,ROW($A688)+ROW($A529),1)</f>
        <v>10P194</v>
      </c>
      <c r="F608" s="9" t="str">
        <f aca="false">IF(ISNA(MATCH(A608,#REF!,0 )),"Não","Sim")</f>
        <v>Sim</v>
      </c>
      <c r="G608" s="9" t="e">
        <f aca="false">COUNTIF(#REF!,A608)</f>
        <v>#REF!</v>
      </c>
      <c r="H608" s="10"/>
      <c r="I608" s="11"/>
      <c r="J608" s="10"/>
      <c r="K608" s="11"/>
      <c r="L608" s="10"/>
      <c r="M608" s="11"/>
    </row>
    <row r="609" customFormat="false" ht="12.8" hidden="false" customHeight="false" outlineLevel="0" collapsed="false">
      <c r="A609" s="16" t="s">
        <v>634</v>
      </c>
      <c r="B609" s="1" t="s">
        <v>21</v>
      </c>
      <c r="C609" s="2" t="n">
        <f aca="false">VLOOKUP(A609,Árvore_completa!$AS$39:$AT$395,2)</f>
        <v>0</v>
      </c>
      <c r="D609" s="1" t="str">
        <f aca="false">INDEX($A$1:$A$2047,ROW($A689)+ROW($A529),1)</f>
        <v>10P195</v>
      </c>
      <c r="E609" s="1" t="str">
        <f aca="false">INDEX($A$1:$A$2047,ROW($A689)+ROW($A530),1)</f>
        <v>10P196</v>
      </c>
      <c r="F609" s="9" t="str">
        <f aca="false">IF(ISNA(MATCH(A609,#REF!,0 )),"Não","Sim")</f>
        <v>Sim</v>
      </c>
      <c r="G609" s="9" t="e">
        <f aca="false">COUNTIF(#REF!,A609)</f>
        <v>#REF!</v>
      </c>
      <c r="H609" s="10"/>
      <c r="I609" s="11"/>
      <c r="J609" s="10"/>
      <c r="K609" s="11"/>
      <c r="L609" s="10"/>
      <c r="M609" s="11"/>
    </row>
    <row r="610" customFormat="false" ht="12.8" hidden="false" customHeight="false" outlineLevel="0" collapsed="false">
      <c r="A610" s="16" t="s">
        <v>635</v>
      </c>
      <c r="B610" s="1" t="s">
        <v>21</v>
      </c>
      <c r="C610" s="2" t="n">
        <f aca="false">VLOOKUP(A610,Árvore_completa!$AS$39:$AT$395,2)</f>
        <v>0</v>
      </c>
      <c r="D610" s="1" t="str">
        <f aca="false">INDEX($A$1:$A$2047,ROW($A690)+ROW($A530),1)</f>
        <v>10P197</v>
      </c>
      <c r="E610" s="1" t="str">
        <f aca="false">INDEX($A$1:$A$2047,ROW($A690)+ROW($A531),1)</f>
        <v>10P198</v>
      </c>
      <c r="F610" s="9" t="str">
        <f aca="false">IF(ISNA(MATCH(A610,#REF!,0 )),"Não","Sim")</f>
        <v>Sim</v>
      </c>
      <c r="G610" s="9" t="e">
        <f aca="false">COUNTIF(#REF!,A610)</f>
        <v>#REF!</v>
      </c>
      <c r="H610" s="10"/>
      <c r="I610" s="11"/>
      <c r="J610" s="10"/>
      <c r="K610" s="11"/>
      <c r="L610" s="10"/>
      <c r="M610" s="11"/>
    </row>
    <row r="611" customFormat="false" ht="12.8" hidden="false" customHeight="false" outlineLevel="0" collapsed="false">
      <c r="A611" s="16" t="s">
        <v>636</v>
      </c>
      <c r="B611" s="1" t="s">
        <v>21</v>
      </c>
      <c r="C611" s="2" t="n">
        <f aca="false">VLOOKUP(A611,Árvore_completa!$AS$399:$AT$1024,2)</f>
        <v>0</v>
      </c>
      <c r="D611" s="1" t="str">
        <f aca="false">INDEX($A$1:$A$2047,ROW($A691)+ROW($A531),1)</f>
        <v>10P199</v>
      </c>
      <c r="E611" s="1" t="str">
        <f aca="false">INDEX($A$1:$A$2047,ROW($A691)+ROW($A532),1)</f>
        <v>10P200</v>
      </c>
      <c r="F611" s="9" t="str">
        <f aca="false">IF(ISNA(MATCH(A611,#REF!,0 )),"Não","Sim")</f>
        <v>Sim</v>
      </c>
      <c r="G611" s="9" t="e">
        <f aca="false">COUNTIF(#REF!,A611)</f>
        <v>#REF!</v>
      </c>
      <c r="H611" s="10"/>
      <c r="I611" s="11"/>
      <c r="J611" s="10"/>
      <c r="K611" s="11"/>
      <c r="L611" s="10"/>
      <c r="M611" s="11"/>
    </row>
    <row r="612" customFormat="false" ht="12.8" hidden="false" customHeight="false" outlineLevel="0" collapsed="false">
      <c r="A612" s="16" t="s">
        <v>637</v>
      </c>
      <c r="B612" s="1" t="s">
        <v>21</v>
      </c>
      <c r="C612" s="2" t="n">
        <f aca="false">VLOOKUP(A612,Árvore_completa!$AS$399:$AT$1024,2)</f>
        <v>0</v>
      </c>
      <c r="D612" s="1" t="str">
        <f aca="false">INDEX($A$1:$A$2047,ROW($A692)+ROW($A532),1)</f>
        <v>10P201</v>
      </c>
      <c r="E612" s="1" t="str">
        <f aca="false">INDEX($A$1:$A$2047,ROW($A692)+ROW($A533),1)</f>
        <v>10P202</v>
      </c>
      <c r="F612" s="9" t="str">
        <f aca="false">IF(ISNA(MATCH(A612,#REF!,0 )),"Não","Sim")</f>
        <v>Sim</v>
      </c>
      <c r="G612" s="9" t="e">
        <f aca="false">COUNTIF(#REF!,A612)</f>
        <v>#REF!</v>
      </c>
      <c r="H612" s="10"/>
      <c r="I612" s="11"/>
      <c r="J612" s="10"/>
      <c r="K612" s="11"/>
      <c r="L612" s="10"/>
      <c r="M612" s="11"/>
    </row>
    <row r="613" customFormat="false" ht="12.8" hidden="false" customHeight="false" outlineLevel="0" collapsed="false">
      <c r="A613" s="16" t="s">
        <v>638</v>
      </c>
      <c r="B613" s="1" t="s">
        <v>21</v>
      </c>
      <c r="C613" s="2" t="n">
        <f aca="false">VLOOKUP(A613,Árvore_completa!$AS$399:$AT$1024,2)</f>
        <v>0</v>
      </c>
      <c r="D613" s="1" t="str">
        <f aca="false">INDEX($A$1:$A$2047,ROW($A693)+ROW($A533),1)</f>
        <v>10P203</v>
      </c>
      <c r="E613" s="1" t="str">
        <f aca="false">INDEX($A$1:$A$2047,ROW($A693)+ROW($A534),1)</f>
        <v>10P204</v>
      </c>
      <c r="F613" s="9" t="str">
        <f aca="false">IF(ISNA(MATCH(A613,#REF!,0 )),"Não","Sim")</f>
        <v>Sim</v>
      </c>
      <c r="G613" s="9" t="e">
        <f aca="false">COUNTIF(#REF!,A613)</f>
        <v>#REF!</v>
      </c>
      <c r="H613" s="10"/>
      <c r="I613" s="11"/>
      <c r="J613" s="10"/>
      <c r="K613" s="11"/>
      <c r="L613" s="10"/>
      <c r="M613" s="11"/>
    </row>
    <row r="614" customFormat="false" ht="12.8" hidden="false" customHeight="false" outlineLevel="0" collapsed="false">
      <c r="A614" s="16" t="s">
        <v>639</v>
      </c>
      <c r="B614" s="1" t="s">
        <v>21</v>
      </c>
      <c r="C614" s="2" t="n">
        <f aca="false">VLOOKUP(A614,Árvore_completa!$AS$399:$AT$1024,2)</f>
        <v>0</v>
      </c>
      <c r="D614" s="1" t="str">
        <f aca="false">INDEX($A$1:$A$2047,ROW($A694)+ROW($A534),1)</f>
        <v>10P205</v>
      </c>
      <c r="E614" s="1" t="str">
        <f aca="false">INDEX($A$1:$A$2047,ROW($A694)+ROW($A535),1)</f>
        <v>10P206</v>
      </c>
      <c r="F614" s="9" t="str">
        <f aca="false">IF(ISNA(MATCH(A614,#REF!,0 )),"Não","Sim")</f>
        <v>Sim</v>
      </c>
      <c r="G614" s="9" t="e">
        <f aca="false">COUNTIF(#REF!,A614)</f>
        <v>#REF!</v>
      </c>
      <c r="H614" s="10"/>
      <c r="I614" s="11"/>
      <c r="J614" s="10"/>
      <c r="K614" s="11"/>
      <c r="L614" s="10"/>
      <c r="M614" s="11"/>
    </row>
    <row r="615" customFormat="false" ht="12.8" hidden="false" customHeight="false" outlineLevel="0" collapsed="false">
      <c r="A615" s="16" t="s">
        <v>640</v>
      </c>
      <c r="B615" s="1" t="s">
        <v>21</v>
      </c>
      <c r="C615" s="2" t="n">
        <f aca="false">VLOOKUP(A615,Árvore_completa!$AS$399:$AT$1024,2)</f>
        <v>0</v>
      </c>
      <c r="D615" s="1" t="str">
        <f aca="false">INDEX($A$1:$A$2047,ROW($A695)+ROW($A535),1)</f>
        <v>10P207</v>
      </c>
      <c r="E615" s="1" t="str">
        <f aca="false">INDEX($A$1:$A$2047,ROW($A695)+ROW($A536),1)</f>
        <v>10P208</v>
      </c>
      <c r="F615" s="9" t="str">
        <f aca="false">IF(ISNA(MATCH(A615,#REF!,0 )),"Não","Sim")</f>
        <v>Sim</v>
      </c>
      <c r="G615" s="9" t="e">
        <f aca="false">COUNTIF(#REF!,A615)</f>
        <v>#REF!</v>
      </c>
      <c r="H615" s="10"/>
      <c r="I615" s="11"/>
      <c r="J615" s="10"/>
      <c r="K615" s="11"/>
      <c r="L615" s="10"/>
      <c r="M615" s="11"/>
    </row>
    <row r="616" customFormat="false" ht="12.8" hidden="false" customHeight="false" outlineLevel="0" collapsed="false">
      <c r="A616" s="16" t="s">
        <v>641</v>
      </c>
      <c r="B616" s="1" t="s">
        <v>21</v>
      </c>
      <c r="C616" s="2" t="n">
        <f aca="false">VLOOKUP(A616,Árvore_completa!$AS$399:$AT$1024,2)</f>
        <v>0</v>
      </c>
      <c r="D616" s="1" t="str">
        <f aca="false">INDEX($A$1:$A$2047,ROW($A696)+ROW($A536),1)</f>
        <v>10P209</v>
      </c>
      <c r="E616" s="1" t="str">
        <f aca="false">INDEX($A$1:$A$2047,ROW($A696)+ROW($A537),1)</f>
        <v>10P210</v>
      </c>
      <c r="F616" s="9" t="str">
        <f aca="false">IF(ISNA(MATCH(A616,#REF!,0 )),"Não","Sim")</f>
        <v>Sim</v>
      </c>
      <c r="G616" s="9" t="e">
        <f aca="false">COUNTIF(#REF!,A616)</f>
        <v>#REF!</v>
      </c>
      <c r="H616" s="10"/>
      <c r="I616" s="11"/>
      <c r="J616" s="10"/>
      <c r="K616" s="11"/>
      <c r="L616" s="10"/>
      <c r="M616" s="11"/>
    </row>
    <row r="617" customFormat="false" ht="12.8" hidden="false" customHeight="false" outlineLevel="0" collapsed="false">
      <c r="A617" s="16" t="s">
        <v>642</v>
      </c>
      <c r="B617" s="1" t="s">
        <v>21</v>
      </c>
      <c r="C617" s="2" t="n">
        <f aca="false">VLOOKUP(A617,Árvore_completa!$AS$399:$AT$1024,2)</f>
        <v>0</v>
      </c>
      <c r="D617" s="1" t="str">
        <f aca="false">INDEX($A$1:$A$2047,ROW($A697)+ROW($A537),1)</f>
        <v>10P211</v>
      </c>
      <c r="E617" s="1" t="str">
        <f aca="false">INDEX($A$1:$A$2047,ROW($A697)+ROW($A538),1)</f>
        <v>10P212</v>
      </c>
      <c r="F617" s="9" t="str">
        <f aca="false">IF(ISNA(MATCH(A617,#REF!,0 )),"Não","Sim")</f>
        <v>Sim</v>
      </c>
      <c r="G617" s="9" t="e">
        <f aca="false">COUNTIF(#REF!,A617)</f>
        <v>#REF!</v>
      </c>
      <c r="H617" s="10"/>
      <c r="I617" s="11"/>
      <c r="J617" s="10"/>
      <c r="K617" s="11"/>
      <c r="L617" s="10"/>
      <c r="M617" s="11"/>
    </row>
    <row r="618" customFormat="false" ht="12.8" hidden="false" customHeight="false" outlineLevel="0" collapsed="false">
      <c r="A618" s="16" t="s">
        <v>643</v>
      </c>
      <c r="B618" s="1" t="s">
        <v>21</v>
      </c>
      <c r="C618" s="2" t="n">
        <f aca="false">VLOOKUP(A618,Árvore_completa!$AS$399:$AT$1024,2)</f>
        <v>0</v>
      </c>
      <c r="D618" s="1" t="str">
        <f aca="false">INDEX($A$1:$A$2047,ROW($A698)+ROW($A538),1)</f>
        <v>10P213</v>
      </c>
      <c r="E618" s="1" t="str">
        <f aca="false">INDEX($A$1:$A$2047,ROW($A698)+ROW($A539),1)</f>
        <v>10P214</v>
      </c>
      <c r="F618" s="9" t="str">
        <f aca="false">IF(ISNA(MATCH(A618,#REF!,0 )),"Não","Sim")</f>
        <v>Sim</v>
      </c>
      <c r="G618" s="9" t="e">
        <f aca="false">COUNTIF(#REF!,A618)</f>
        <v>#REF!</v>
      </c>
      <c r="H618" s="10"/>
      <c r="I618" s="11"/>
      <c r="J618" s="10"/>
      <c r="K618" s="11"/>
      <c r="L618" s="10"/>
      <c r="M618" s="11"/>
    </row>
    <row r="619" customFormat="false" ht="12.8" hidden="false" customHeight="false" outlineLevel="0" collapsed="false">
      <c r="A619" s="16" t="s">
        <v>644</v>
      </c>
      <c r="B619" s="1" t="s">
        <v>21</v>
      </c>
      <c r="C619" s="2" t="n">
        <f aca="false">VLOOKUP(A619,Árvore_completa!$AS$399:$AT$1024,2)</f>
        <v>0</v>
      </c>
      <c r="D619" s="1" t="str">
        <f aca="false">INDEX($A$1:$A$2047,ROW($A699)+ROW($A539),1)</f>
        <v>10P215</v>
      </c>
      <c r="E619" s="1" t="str">
        <f aca="false">INDEX($A$1:$A$2047,ROW($A699)+ROW($A540),1)</f>
        <v>10P216</v>
      </c>
      <c r="F619" s="9" t="str">
        <f aca="false">IF(ISNA(MATCH(A619,#REF!,0 )),"Não","Sim")</f>
        <v>Sim</v>
      </c>
      <c r="G619" s="9" t="e">
        <f aca="false">COUNTIF(#REF!,A619)</f>
        <v>#REF!</v>
      </c>
      <c r="H619" s="10"/>
      <c r="I619" s="11"/>
      <c r="J619" s="10"/>
      <c r="K619" s="11"/>
      <c r="L619" s="10"/>
      <c r="M619" s="11"/>
    </row>
    <row r="620" customFormat="false" ht="12.8" hidden="false" customHeight="false" outlineLevel="0" collapsed="false">
      <c r="A620" s="16" t="s">
        <v>645</v>
      </c>
      <c r="B620" s="1" t="s">
        <v>21</v>
      </c>
      <c r="C620" s="2" t="n">
        <f aca="false">VLOOKUP(A620,Árvore_completa!$AS$399:$AT$1024,2)</f>
        <v>0</v>
      </c>
      <c r="D620" s="1" t="str">
        <f aca="false">INDEX($A$1:$A$2047,ROW($A700)+ROW($A540),1)</f>
        <v>10P217</v>
      </c>
      <c r="E620" s="1" t="str">
        <f aca="false">INDEX($A$1:$A$2047,ROW($A700)+ROW($A541),1)</f>
        <v>10P218</v>
      </c>
      <c r="F620" s="9" t="str">
        <f aca="false">IF(ISNA(MATCH(A620,#REF!,0 )),"Não","Sim")</f>
        <v>Sim</v>
      </c>
      <c r="G620" s="9" t="e">
        <f aca="false">COUNTIF(#REF!,A620)</f>
        <v>#REF!</v>
      </c>
      <c r="H620" s="10"/>
      <c r="I620" s="11"/>
      <c r="J620" s="10"/>
      <c r="K620" s="11"/>
      <c r="L620" s="10"/>
      <c r="M620" s="11"/>
    </row>
    <row r="621" customFormat="false" ht="12.8" hidden="false" customHeight="false" outlineLevel="0" collapsed="false">
      <c r="A621" s="16" t="s">
        <v>646</v>
      </c>
      <c r="B621" s="1" t="s">
        <v>21</v>
      </c>
      <c r="C621" s="2" t="n">
        <f aca="false">VLOOKUP(A621,Árvore_completa!$AS$399:$AT$1024,2)</f>
        <v>0</v>
      </c>
      <c r="D621" s="1" t="str">
        <f aca="false">INDEX($A$1:$A$2047,ROW($A701)+ROW($A541),1)</f>
        <v>10P219</v>
      </c>
      <c r="E621" s="1" t="str">
        <f aca="false">INDEX($A$1:$A$2047,ROW($A701)+ROW($A542),1)</f>
        <v>10P220</v>
      </c>
      <c r="F621" s="9" t="str">
        <f aca="false">IF(ISNA(MATCH(A621,#REF!,0 )),"Não","Sim")</f>
        <v>Sim</v>
      </c>
      <c r="G621" s="9" t="e">
        <f aca="false">COUNTIF(#REF!,A621)</f>
        <v>#REF!</v>
      </c>
      <c r="H621" s="10"/>
      <c r="I621" s="11"/>
      <c r="J621" s="10"/>
      <c r="K621" s="11"/>
      <c r="L621" s="10"/>
      <c r="M621" s="11"/>
    </row>
    <row r="622" customFormat="false" ht="12.8" hidden="false" customHeight="false" outlineLevel="0" collapsed="false">
      <c r="A622" s="16" t="s">
        <v>647</v>
      </c>
      <c r="B622" s="1" t="s">
        <v>21</v>
      </c>
      <c r="C622" s="2" t="n">
        <f aca="false">VLOOKUP(A622,Árvore_completa!$AS$399:$AT$1024,2)</f>
        <v>0</v>
      </c>
      <c r="D622" s="1" t="str">
        <f aca="false">INDEX($A$1:$A$2047,ROW($A702)+ROW($A542),1)</f>
        <v>10P221</v>
      </c>
      <c r="E622" s="1" t="str">
        <f aca="false">INDEX($A$1:$A$2047,ROW($A702)+ROW($A543),1)</f>
        <v>10P222</v>
      </c>
      <c r="F622" s="9" t="str">
        <f aca="false">IF(ISNA(MATCH(A622,#REF!,0 )),"Não","Sim")</f>
        <v>Sim</v>
      </c>
      <c r="G622" s="9" t="e">
        <f aca="false">COUNTIF(#REF!,A622)</f>
        <v>#REF!</v>
      </c>
      <c r="H622" s="10"/>
      <c r="I622" s="11"/>
      <c r="J622" s="10"/>
      <c r="K622" s="11"/>
      <c r="L622" s="10"/>
      <c r="M622" s="11"/>
    </row>
    <row r="623" customFormat="false" ht="12.8" hidden="false" customHeight="false" outlineLevel="0" collapsed="false">
      <c r="A623" s="16" t="s">
        <v>648</v>
      </c>
      <c r="B623" s="1" t="s">
        <v>21</v>
      </c>
      <c r="C623" s="2" t="n">
        <f aca="false">VLOOKUP(A623,Árvore_completa!$AS$399:$AT$1024,2)</f>
        <v>0</v>
      </c>
      <c r="D623" s="1" t="str">
        <f aca="false">INDEX($A$1:$A$2047,ROW($A703)+ROW($A543),1)</f>
        <v>10P223</v>
      </c>
      <c r="E623" s="1" t="str">
        <f aca="false">INDEX($A$1:$A$2047,ROW($A703)+ROW($A544),1)</f>
        <v>10P224</v>
      </c>
      <c r="F623" s="9" t="str">
        <f aca="false">IF(ISNA(MATCH(A623,#REF!,0 )),"Não","Sim")</f>
        <v>Sim</v>
      </c>
      <c r="G623" s="9" t="e">
        <f aca="false">COUNTIF(#REF!,A623)</f>
        <v>#REF!</v>
      </c>
      <c r="H623" s="10"/>
      <c r="I623" s="11"/>
      <c r="J623" s="10"/>
      <c r="K623" s="11"/>
      <c r="L623" s="10"/>
      <c r="M623" s="11"/>
    </row>
    <row r="624" customFormat="false" ht="12.8" hidden="false" customHeight="false" outlineLevel="0" collapsed="false">
      <c r="A624" s="16" t="s">
        <v>649</v>
      </c>
      <c r="B624" s="1" t="s">
        <v>21</v>
      </c>
      <c r="C624" s="2" t="n">
        <f aca="false">VLOOKUP(A624,Árvore_completa!$AS$399:$AT$1024,2)</f>
        <v>0</v>
      </c>
      <c r="D624" s="1" t="str">
        <f aca="false">INDEX($A$1:$A$2047,ROW($A704)+ROW($A544),1)</f>
        <v>10P225</v>
      </c>
      <c r="E624" s="1" t="str">
        <f aca="false">INDEX($A$1:$A$2047,ROW($A704)+ROW($A545),1)</f>
        <v>10P226</v>
      </c>
      <c r="F624" s="9" t="str">
        <f aca="false">IF(ISNA(MATCH(A624,#REF!,0 )),"Não","Sim")</f>
        <v>Sim</v>
      </c>
      <c r="G624" s="9" t="e">
        <f aca="false">COUNTIF(#REF!,A624)</f>
        <v>#REF!</v>
      </c>
      <c r="H624" s="10"/>
      <c r="I624" s="11"/>
      <c r="J624" s="10"/>
      <c r="K624" s="11"/>
      <c r="L624" s="10"/>
      <c r="M624" s="11"/>
    </row>
    <row r="625" customFormat="false" ht="12.8" hidden="false" customHeight="false" outlineLevel="0" collapsed="false">
      <c r="A625" s="16" t="s">
        <v>650</v>
      </c>
      <c r="B625" s="1" t="s">
        <v>21</v>
      </c>
      <c r="C625" s="2" t="n">
        <f aca="false">VLOOKUP(A625,Árvore_completa!$AS$399:$AT$1024,2)</f>
        <v>0</v>
      </c>
      <c r="D625" s="1" t="str">
        <f aca="false">INDEX($A$1:$A$2047,ROW($A705)+ROW($A545),1)</f>
        <v>10P227</v>
      </c>
      <c r="E625" s="1" t="str">
        <f aca="false">INDEX($A$1:$A$2047,ROW($A705)+ROW($A546),1)</f>
        <v>10P228</v>
      </c>
      <c r="F625" s="9" t="str">
        <f aca="false">IF(ISNA(MATCH(A625,#REF!,0 )),"Não","Sim")</f>
        <v>Sim</v>
      </c>
      <c r="G625" s="9" t="e">
        <f aca="false">COUNTIF(#REF!,A625)</f>
        <v>#REF!</v>
      </c>
      <c r="H625" s="10"/>
      <c r="I625" s="11"/>
      <c r="J625" s="10"/>
      <c r="K625" s="11"/>
      <c r="L625" s="10"/>
      <c r="M625" s="11"/>
    </row>
    <row r="626" customFormat="false" ht="12.8" hidden="false" customHeight="false" outlineLevel="0" collapsed="false">
      <c r="A626" s="16" t="s">
        <v>651</v>
      </c>
      <c r="B626" s="1" t="s">
        <v>21</v>
      </c>
      <c r="C626" s="2" t="n">
        <f aca="false">VLOOKUP(A626,Árvore_completa!$AS$399:$AT$1024,2)</f>
        <v>0</v>
      </c>
      <c r="D626" s="1" t="str">
        <f aca="false">INDEX($A$1:$A$2047,ROW($A706)+ROW($A546),1)</f>
        <v>10P229</v>
      </c>
      <c r="E626" s="1" t="str">
        <f aca="false">INDEX($A$1:$A$2047,ROW($A706)+ROW($A547),1)</f>
        <v>10P230</v>
      </c>
      <c r="F626" s="9" t="str">
        <f aca="false">IF(ISNA(MATCH(A626,#REF!,0 )),"Não","Sim")</f>
        <v>Sim</v>
      </c>
      <c r="G626" s="9" t="e">
        <f aca="false">COUNTIF(#REF!,A626)</f>
        <v>#REF!</v>
      </c>
      <c r="H626" s="10"/>
      <c r="I626" s="11"/>
      <c r="J626" s="10"/>
      <c r="K626" s="11"/>
      <c r="L626" s="10"/>
      <c r="M626" s="11"/>
    </row>
    <row r="627" customFormat="false" ht="12.8" hidden="false" customHeight="false" outlineLevel="0" collapsed="false">
      <c r="A627" s="16" t="s">
        <v>652</v>
      </c>
      <c r="B627" s="1" t="s">
        <v>21</v>
      </c>
      <c r="C627" s="2" t="n">
        <f aca="false">VLOOKUP(A627,Árvore_completa!$AS$399:$AT$1024,2)</f>
        <v>0</v>
      </c>
      <c r="D627" s="1" t="str">
        <f aca="false">INDEX($A$1:$A$2047,ROW($A707)+ROW($A547),1)</f>
        <v>10P231</v>
      </c>
      <c r="E627" s="1" t="str">
        <f aca="false">INDEX($A$1:$A$2047,ROW($A707)+ROW($A548),1)</f>
        <v>10P232</v>
      </c>
      <c r="F627" s="9" t="str">
        <f aca="false">IF(ISNA(MATCH(A627,#REF!,0 )),"Não","Sim")</f>
        <v>Sim</v>
      </c>
      <c r="G627" s="9" t="e">
        <f aca="false">COUNTIF(#REF!,A627)</f>
        <v>#REF!</v>
      </c>
      <c r="H627" s="10"/>
      <c r="I627" s="11"/>
      <c r="J627" s="10"/>
      <c r="K627" s="11"/>
      <c r="L627" s="10"/>
      <c r="M627" s="11"/>
    </row>
    <row r="628" customFormat="false" ht="12.8" hidden="false" customHeight="false" outlineLevel="0" collapsed="false">
      <c r="A628" s="16" t="s">
        <v>653</v>
      </c>
      <c r="B628" s="1" t="s">
        <v>21</v>
      </c>
      <c r="C628" s="2" t="n">
        <f aca="false">VLOOKUP(A628,Árvore_completa!$AS$399:$AT$1024,2)</f>
        <v>0</v>
      </c>
      <c r="D628" s="1" t="str">
        <f aca="false">INDEX($A$1:$A$2047,ROW($A708)+ROW($A548),1)</f>
        <v>10P233</v>
      </c>
      <c r="E628" s="1" t="str">
        <f aca="false">INDEX($A$1:$A$2047,ROW($A708)+ROW($A549),1)</f>
        <v>10P234</v>
      </c>
      <c r="F628" s="9" t="str">
        <f aca="false">IF(ISNA(MATCH(A628,#REF!,0 )),"Não","Sim")</f>
        <v>Sim</v>
      </c>
      <c r="G628" s="9" t="e">
        <f aca="false">COUNTIF(#REF!,A628)</f>
        <v>#REF!</v>
      </c>
      <c r="H628" s="10"/>
      <c r="I628" s="11"/>
      <c r="J628" s="10"/>
      <c r="K628" s="11"/>
      <c r="L628" s="10"/>
      <c r="M628" s="11"/>
    </row>
    <row r="629" customFormat="false" ht="12.8" hidden="false" customHeight="false" outlineLevel="0" collapsed="false">
      <c r="A629" s="16" t="s">
        <v>654</v>
      </c>
      <c r="B629" s="1" t="s">
        <v>21</v>
      </c>
      <c r="C629" s="2" t="n">
        <f aca="false">VLOOKUP(A629,Árvore_completa!$AS$399:$AT$1024,2)</f>
        <v>0</v>
      </c>
      <c r="D629" s="1" t="str">
        <f aca="false">INDEX($A$1:$A$2047,ROW($A709)+ROW($A549),1)</f>
        <v>10P235</v>
      </c>
      <c r="E629" s="1" t="str">
        <f aca="false">INDEX($A$1:$A$2047,ROW($A709)+ROW($A550),1)</f>
        <v>10P236</v>
      </c>
      <c r="F629" s="9" t="str">
        <f aca="false">IF(ISNA(MATCH(A629,#REF!,0 )),"Não","Sim")</f>
        <v>Sim</v>
      </c>
      <c r="G629" s="9" t="e">
        <f aca="false">COUNTIF(#REF!,A629)</f>
        <v>#REF!</v>
      </c>
      <c r="H629" s="10"/>
      <c r="I629" s="11"/>
      <c r="J629" s="10"/>
      <c r="K629" s="11"/>
      <c r="L629" s="10"/>
      <c r="M629" s="11"/>
    </row>
    <row r="630" customFormat="false" ht="12.8" hidden="false" customHeight="false" outlineLevel="0" collapsed="false">
      <c r="A630" s="16" t="s">
        <v>655</v>
      </c>
      <c r="B630" s="1" t="s">
        <v>21</v>
      </c>
      <c r="C630" s="2" t="n">
        <f aca="false">VLOOKUP(A630,Árvore_completa!$AS$399:$AT$1024,2)</f>
        <v>0</v>
      </c>
      <c r="D630" s="1" t="str">
        <f aca="false">INDEX($A$1:$A$2047,ROW($A710)+ROW($A550),1)</f>
        <v>10P237</v>
      </c>
      <c r="E630" s="1" t="str">
        <f aca="false">INDEX($A$1:$A$2047,ROW($A710)+ROW($A551),1)</f>
        <v>10P238</v>
      </c>
      <c r="F630" s="9" t="str">
        <f aca="false">IF(ISNA(MATCH(A630,#REF!,0 )),"Não","Sim")</f>
        <v>Sim</v>
      </c>
      <c r="G630" s="9" t="e">
        <f aca="false">COUNTIF(#REF!,A630)</f>
        <v>#REF!</v>
      </c>
      <c r="H630" s="10"/>
      <c r="I630" s="11"/>
      <c r="J630" s="10"/>
      <c r="K630" s="11"/>
      <c r="L630" s="10"/>
      <c r="M630" s="11"/>
    </row>
    <row r="631" customFormat="false" ht="12.8" hidden="false" customHeight="false" outlineLevel="0" collapsed="false">
      <c r="A631" s="16" t="s">
        <v>656</v>
      </c>
      <c r="B631" s="1" t="s">
        <v>21</v>
      </c>
      <c r="C631" s="2" t="n">
        <f aca="false">VLOOKUP(A631,Árvore_completa!$AS$399:$AT$1024,2)</f>
        <v>0</v>
      </c>
      <c r="D631" s="1" t="str">
        <f aca="false">INDEX($A$1:$A$2047,ROW($A711)+ROW($A551),1)</f>
        <v>10P239</v>
      </c>
      <c r="E631" s="1" t="str">
        <f aca="false">INDEX($A$1:$A$2047,ROW($A711)+ROW($A552),1)</f>
        <v>10P240</v>
      </c>
      <c r="F631" s="9" t="str">
        <f aca="false">IF(ISNA(MATCH(A631,#REF!,0 )),"Não","Sim")</f>
        <v>Sim</v>
      </c>
      <c r="G631" s="9" t="e">
        <f aca="false">COUNTIF(#REF!,A631)</f>
        <v>#REF!</v>
      </c>
      <c r="H631" s="10"/>
      <c r="I631" s="11"/>
      <c r="J631" s="10"/>
      <c r="K631" s="11"/>
      <c r="L631" s="10"/>
      <c r="M631" s="11"/>
    </row>
    <row r="632" customFormat="false" ht="12.8" hidden="false" customHeight="false" outlineLevel="0" collapsed="false">
      <c r="A632" s="16" t="s">
        <v>657</v>
      </c>
      <c r="B632" s="1" t="s">
        <v>21</v>
      </c>
      <c r="C632" s="2" t="n">
        <f aca="false">VLOOKUP(A632,Árvore_completa!$AS$399:$AT$1024,2)</f>
        <v>0</v>
      </c>
      <c r="D632" s="1" t="str">
        <f aca="false">INDEX($A$1:$A$2047,ROW($A712)+ROW($A552),1)</f>
        <v>10P241</v>
      </c>
      <c r="E632" s="1" t="str">
        <f aca="false">INDEX($A$1:$A$2047,ROW($A712)+ROW($A553),1)</f>
        <v>10P242</v>
      </c>
      <c r="F632" s="9" t="str">
        <f aca="false">IF(ISNA(MATCH(A632,#REF!,0 )),"Não","Sim")</f>
        <v>Sim</v>
      </c>
      <c r="G632" s="9" t="e">
        <f aca="false">COUNTIF(#REF!,A632)</f>
        <v>#REF!</v>
      </c>
      <c r="H632" s="10"/>
      <c r="I632" s="11"/>
      <c r="J632" s="10"/>
      <c r="K632" s="11"/>
      <c r="L632" s="10"/>
      <c r="M632" s="11"/>
    </row>
    <row r="633" customFormat="false" ht="12.8" hidden="false" customHeight="false" outlineLevel="0" collapsed="false">
      <c r="A633" s="16" t="s">
        <v>658</v>
      </c>
      <c r="B633" s="1" t="s">
        <v>21</v>
      </c>
      <c r="C633" s="2" t="n">
        <f aca="false">VLOOKUP(A633,Árvore_completa!$AS$399:$AT$1024,2)</f>
        <v>0</v>
      </c>
      <c r="D633" s="1" t="str">
        <f aca="false">INDEX($A$1:$A$2047,ROW($A713)+ROW($A553),1)</f>
        <v>10P243</v>
      </c>
      <c r="E633" s="1" t="str">
        <f aca="false">INDEX($A$1:$A$2047,ROW($A713)+ROW($A554),1)</f>
        <v>10P244</v>
      </c>
      <c r="F633" s="9" t="str">
        <f aca="false">IF(ISNA(MATCH(A633,#REF!,0 )),"Não","Sim")</f>
        <v>Sim</v>
      </c>
      <c r="G633" s="9" t="e">
        <f aca="false">COUNTIF(#REF!,A633)</f>
        <v>#REF!</v>
      </c>
      <c r="H633" s="10"/>
      <c r="I633" s="11"/>
      <c r="J633" s="10"/>
      <c r="K633" s="11"/>
      <c r="L633" s="10"/>
      <c r="M633" s="11"/>
    </row>
    <row r="634" customFormat="false" ht="12.8" hidden="false" customHeight="false" outlineLevel="0" collapsed="false">
      <c r="A634" s="16" t="s">
        <v>659</v>
      </c>
      <c r="B634" s="1" t="s">
        <v>21</v>
      </c>
      <c r="C634" s="2" t="n">
        <f aca="false">VLOOKUP(A634,Árvore_completa!$AS$399:$AT$1024,2)</f>
        <v>0</v>
      </c>
      <c r="D634" s="1" t="str">
        <f aca="false">INDEX($A$1:$A$2047,ROW($A714)+ROW($A554),1)</f>
        <v>10P245</v>
      </c>
      <c r="E634" s="1" t="str">
        <f aca="false">INDEX($A$1:$A$2047,ROW($A714)+ROW($A555),1)</f>
        <v>10P246</v>
      </c>
      <c r="F634" s="9" t="str">
        <f aca="false">IF(ISNA(MATCH(A634,#REF!,0 )),"Não","Sim")</f>
        <v>Sim</v>
      </c>
      <c r="G634" s="9" t="e">
        <f aca="false">COUNTIF(#REF!,A634)</f>
        <v>#REF!</v>
      </c>
      <c r="H634" s="10"/>
      <c r="I634" s="11"/>
      <c r="J634" s="10"/>
      <c r="K634" s="11"/>
      <c r="L634" s="10"/>
      <c r="M634" s="11"/>
    </row>
    <row r="635" customFormat="false" ht="12.8" hidden="false" customHeight="false" outlineLevel="0" collapsed="false">
      <c r="A635" s="16" t="s">
        <v>660</v>
      </c>
      <c r="B635" s="1" t="s">
        <v>21</v>
      </c>
      <c r="C635" s="2" t="n">
        <f aca="false">VLOOKUP(A635,Árvore_completa!$AS$399:$AT$1024,2)</f>
        <v>0</v>
      </c>
      <c r="D635" s="1" t="str">
        <f aca="false">INDEX($A$1:$A$2047,ROW($A715)+ROW($A555),1)</f>
        <v>10P247</v>
      </c>
      <c r="E635" s="1" t="str">
        <f aca="false">INDEX($A$1:$A$2047,ROW($A715)+ROW($A556),1)</f>
        <v>10P248</v>
      </c>
      <c r="F635" s="9" t="str">
        <f aca="false">IF(ISNA(MATCH(A635,#REF!,0 )),"Não","Sim")</f>
        <v>Sim</v>
      </c>
      <c r="G635" s="9" t="e">
        <f aca="false">COUNTIF(#REF!,A635)</f>
        <v>#REF!</v>
      </c>
      <c r="H635" s="10"/>
      <c r="I635" s="11"/>
      <c r="J635" s="10"/>
      <c r="K635" s="11"/>
      <c r="L635" s="10"/>
      <c r="M635" s="11"/>
    </row>
    <row r="636" customFormat="false" ht="12.8" hidden="false" customHeight="false" outlineLevel="0" collapsed="false">
      <c r="A636" s="16" t="s">
        <v>661</v>
      </c>
      <c r="B636" s="1" t="s">
        <v>21</v>
      </c>
      <c r="C636" s="2" t="n">
        <f aca="false">VLOOKUP(A636,Árvore_completa!$AS$399:$AT$1024,2)</f>
        <v>0</v>
      </c>
      <c r="D636" s="1" t="str">
        <f aca="false">INDEX($A$1:$A$2047,ROW($A716)+ROW($A556),1)</f>
        <v>10P249</v>
      </c>
      <c r="E636" s="1" t="str">
        <f aca="false">INDEX($A$1:$A$2047,ROW($A716)+ROW($A557),1)</f>
        <v>10P250</v>
      </c>
      <c r="F636" s="9" t="str">
        <f aca="false">IF(ISNA(MATCH(A636,#REF!,0 )),"Não","Sim")</f>
        <v>Sim</v>
      </c>
      <c r="G636" s="9" t="e">
        <f aca="false">COUNTIF(#REF!,A636)</f>
        <v>#REF!</v>
      </c>
      <c r="H636" s="10"/>
      <c r="I636" s="11"/>
      <c r="J636" s="10"/>
      <c r="K636" s="11"/>
      <c r="L636" s="10"/>
      <c r="M636" s="11"/>
    </row>
    <row r="637" customFormat="false" ht="12.8" hidden="false" customHeight="false" outlineLevel="0" collapsed="false">
      <c r="A637" s="16" t="s">
        <v>662</v>
      </c>
      <c r="B637" s="1" t="s">
        <v>21</v>
      </c>
      <c r="C637" s="2" t="n">
        <f aca="false">VLOOKUP(A637,Árvore_completa!$AS$399:$AT$1024,2)</f>
        <v>0</v>
      </c>
      <c r="D637" s="1" t="str">
        <f aca="false">INDEX($A$1:$A$2047,ROW($A717)+ROW($A557),1)</f>
        <v>10P251</v>
      </c>
      <c r="E637" s="1" t="str">
        <f aca="false">INDEX($A$1:$A$2047,ROW($A717)+ROW($A558),1)</f>
        <v>10P252</v>
      </c>
      <c r="F637" s="9" t="str">
        <f aca="false">IF(ISNA(MATCH(A637,#REF!,0 )),"Não","Sim")</f>
        <v>Sim</v>
      </c>
      <c r="G637" s="9" t="e">
        <f aca="false">COUNTIF(#REF!,A637)</f>
        <v>#REF!</v>
      </c>
      <c r="H637" s="10"/>
      <c r="I637" s="11"/>
      <c r="J637" s="10"/>
      <c r="K637" s="11"/>
      <c r="L637" s="10"/>
      <c r="M637" s="11"/>
    </row>
    <row r="638" customFormat="false" ht="12.8" hidden="false" customHeight="false" outlineLevel="0" collapsed="false">
      <c r="A638" s="16" t="s">
        <v>663</v>
      </c>
      <c r="B638" s="1" t="s">
        <v>21</v>
      </c>
      <c r="C638" s="2" t="n">
        <f aca="false">VLOOKUP(A638,Árvore_completa!$AS$399:$AT$1024,2)</f>
        <v>0</v>
      </c>
      <c r="D638" s="1" t="str">
        <f aca="false">INDEX($A$1:$A$2047,ROW($A718)+ROW($A558),1)</f>
        <v>10P253</v>
      </c>
      <c r="E638" s="1" t="str">
        <f aca="false">INDEX($A$1:$A$2047,ROW($A718)+ROW($A559),1)</f>
        <v>10P254</v>
      </c>
      <c r="F638" s="9" t="str">
        <f aca="false">IF(ISNA(MATCH(A638,#REF!,0 )),"Não","Sim")</f>
        <v>Sim</v>
      </c>
      <c r="G638" s="9" t="e">
        <f aca="false">COUNTIF(#REF!,A638)</f>
        <v>#REF!</v>
      </c>
      <c r="H638" s="10"/>
      <c r="I638" s="11"/>
      <c r="J638" s="10"/>
      <c r="K638" s="11"/>
      <c r="L638" s="10"/>
      <c r="M638" s="11"/>
    </row>
    <row r="639" customFormat="false" ht="12.8" hidden="false" customHeight="false" outlineLevel="0" collapsed="false">
      <c r="A639" s="16" t="s">
        <v>664</v>
      </c>
      <c r="B639" s="1" t="s">
        <v>21</v>
      </c>
      <c r="C639" s="2" t="n">
        <f aca="false">VLOOKUP(A639,Árvore_completa!$AS$399:$AT$1024,2)</f>
        <v>0</v>
      </c>
      <c r="D639" s="1" t="str">
        <f aca="false">INDEX($A$1:$A$2047,ROW($A719)+ROW($A559),1)</f>
        <v>10P255</v>
      </c>
      <c r="E639" s="1" t="str">
        <f aca="false">INDEX($A$1:$A$2047,ROW($A719)+ROW($A560),1)</f>
        <v>10P256</v>
      </c>
      <c r="F639" s="9" t="str">
        <f aca="false">IF(ISNA(MATCH(A639,#REF!,0 )),"Não","Sim")</f>
        <v>Sim</v>
      </c>
      <c r="G639" s="9" t="e">
        <f aca="false">COUNTIF(#REF!,A639)</f>
        <v>#REF!</v>
      </c>
      <c r="H639" s="10"/>
      <c r="I639" s="11"/>
      <c r="J639" s="10"/>
      <c r="K639" s="11"/>
      <c r="L639" s="10"/>
      <c r="M639" s="11"/>
    </row>
    <row r="640" customFormat="false" ht="12.8" hidden="false" customHeight="false" outlineLevel="0" collapsed="false">
      <c r="A640" s="12" t="s">
        <v>665</v>
      </c>
      <c r="B640" s="1" t="s">
        <v>21</v>
      </c>
      <c r="C640" s="2" t="n">
        <f aca="false">VLOOKUP(A640,Árvore_completa!$AS$399:$AT$1024,2)</f>
        <v>0</v>
      </c>
      <c r="D640" s="1" t="str">
        <f aca="false">INDEX($A$1:$A$2047,ROW($A720)+ROW($A560),1)</f>
        <v>10P257</v>
      </c>
      <c r="E640" s="1" t="str">
        <f aca="false">INDEX($A$1:$A$2047,ROW($A720)+ROW($A561),1)</f>
        <v>10P258</v>
      </c>
      <c r="F640" s="9" t="str">
        <f aca="false">IF(ISNA(MATCH(A640,#REF!,0 )),"Não","Sim")</f>
        <v>Sim</v>
      </c>
      <c r="G640" s="9" t="e">
        <f aca="false">COUNTIF(#REF!,A640)</f>
        <v>#REF!</v>
      </c>
      <c r="H640" s="10"/>
      <c r="I640" s="11"/>
      <c r="J640" s="10"/>
      <c r="K640" s="11"/>
      <c r="L640" s="10"/>
      <c r="M640" s="11"/>
    </row>
    <row r="641" customFormat="false" ht="12.8" hidden="false" customHeight="false" outlineLevel="0" collapsed="false">
      <c r="A641" s="12" t="s">
        <v>666</v>
      </c>
      <c r="B641" s="1" t="s">
        <v>21</v>
      </c>
      <c r="C641" s="2" t="n">
        <f aca="false">VLOOKUP(A641,Árvore_completa!$AS$399:$AT$1024,2)</f>
        <v>0</v>
      </c>
      <c r="D641" s="1" t="str">
        <f aca="false">INDEX($A$1:$A$2047,ROW($A721)+ROW($A561),1)</f>
        <v>10P259</v>
      </c>
      <c r="E641" s="1" t="str">
        <f aca="false">INDEX($A$1:$A$2047,ROW($A721)+ROW($A562),1)</f>
        <v>10P260</v>
      </c>
      <c r="F641" s="9" t="str">
        <f aca="false">IF(ISNA(MATCH(A641,#REF!,0 )),"Não","Sim")</f>
        <v>Sim</v>
      </c>
      <c r="G641" s="9" t="e">
        <f aca="false">COUNTIF(#REF!,A641)</f>
        <v>#REF!</v>
      </c>
      <c r="H641" s="10"/>
      <c r="I641" s="11"/>
      <c r="J641" s="10"/>
      <c r="K641" s="11"/>
      <c r="L641" s="10"/>
      <c r="M641" s="11"/>
    </row>
    <row r="642" customFormat="false" ht="12.8" hidden="false" customHeight="false" outlineLevel="0" collapsed="false">
      <c r="A642" s="12" t="s">
        <v>667</v>
      </c>
      <c r="B642" s="1" t="s">
        <v>21</v>
      </c>
      <c r="C642" s="2" t="n">
        <f aca="false">VLOOKUP(A642,Árvore_completa!$AS$399:$AT$1024,2)</f>
        <v>0</v>
      </c>
      <c r="D642" s="1" t="str">
        <f aca="false">INDEX($A$1:$A$2047,ROW($A722)+ROW($A562),1)</f>
        <v>10P261</v>
      </c>
      <c r="E642" s="1" t="str">
        <f aca="false">INDEX($A$1:$A$2047,ROW($A722)+ROW($A563),1)</f>
        <v>10P262</v>
      </c>
      <c r="F642" s="9" t="str">
        <f aca="false">IF(ISNA(MATCH(A642,#REF!,0 )),"Não","Sim")</f>
        <v>Sim</v>
      </c>
      <c r="G642" s="9" t="e">
        <f aca="false">COUNTIF(#REF!,A642)</f>
        <v>#REF!</v>
      </c>
      <c r="H642" s="10"/>
      <c r="I642" s="11"/>
      <c r="J642" s="10"/>
      <c r="K642" s="11"/>
      <c r="L642" s="10"/>
      <c r="M642" s="11"/>
    </row>
    <row r="643" customFormat="false" ht="12.8" hidden="false" customHeight="false" outlineLevel="0" collapsed="false">
      <c r="A643" s="12" t="s">
        <v>668</v>
      </c>
      <c r="B643" s="1" t="s">
        <v>21</v>
      </c>
      <c r="C643" s="2" t="n">
        <f aca="false">VLOOKUP(A643,Árvore_completa!$AS$399:$AT$1024,2)</f>
        <v>0</v>
      </c>
      <c r="D643" s="1" t="str">
        <f aca="false">INDEX($A$1:$A$2047,ROW($A723)+ROW($A563),1)</f>
        <v>10P263</v>
      </c>
      <c r="E643" s="1" t="str">
        <f aca="false">INDEX($A$1:$A$2047,ROW($A723)+ROW($A564),1)</f>
        <v>10P264</v>
      </c>
      <c r="F643" s="9" t="str">
        <f aca="false">IF(ISNA(MATCH(A643,#REF!,0 )),"Não","Sim")</f>
        <v>Sim</v>
      </c>
      <c r="G643" s="9" t="e">
        <f aca="false">COUNTIF(#REF!,A643)</f>
        <v>#REF!</v>
      </c>
      <c r="H643" s="10"/>
      <c r="I643" s="11"/>
      <c r="J643" s="10"/>
      <c r="K643" s="11"/>
      <c r="L643" s="10"/>
      <c r="M643" s="11"/>
    </row>
    <row r="644" customFormat="false" ht="12.8" hidden="false" customHeight="false" outlineLevel="0" collapsed="false">
      <c r="A644" s="12" t="s">
        <v>669</v>
      </c>
      <c r="B644" s="1" t="s">
        <v>21</v>
      </c>
      <c r="C644" s="2" t="n">
        <f aca="false">VLOOKUP(A644,Árvore_completa!$AS$399:$AT$1024,2)</f>
        <v>0</v>
      </c>
      <c r="D644" s="1" t="str">
        <f aca="false">INDEX($A$1:$A$2047,ROW($A724)+ROW($A564),1)</f>
        <v>10P265</v>
      </c>
      <c r="E644" s="1" t="str">
        <f aca="false">INDEX($A$1:$A$2047,ROW($A724)+ROW($A565),1)</f>
        <v>10P266</v>
      </c>
      <c r="F644" s="9" t="str">
        <f aca="false">IF(ISNA(MATCH(A644,#REF!,0 )),"Não","Sim")</f>
        <v>Sim</v>
      </c>
      <c r="G644" s="9" t="e">
        <f aca="false">COUNTIF(#REF!,A644)</f>
        <v>#REF!</v>
      </c>
      <c r="H644" s="10"/>
      <c r="I644" s="11"/>
      <c r="J644" s="10"/>
      <c r="K644" s="11"/>
      <c r="L644" s="10"/>
      <c r="M644" s="11"/>
    </row>
    <row r="645" customFormat="false" ht="12.8" hidden="false" customHeight="false" outlineLevel="0" collapsed="false">
      <c r="A645" s="12" t="s">
        <v>670</v>
      </c>
      <c r="B645" s="1" t="s">
        <v>21</v>
      </c>
      <c r="C645" s="2" t="n">
        <f aca="false">VLOOKUP(A645,Árvore_completa!$AS$399:$AT$1024,2)</f>
        <v>0</v>
      </c>
      <c r="D645" s="1" t="str">
        <f aca="false">INDEX($A$1:$A$2047,ROW($A725)+ROW($A565),1)</f>
        <v>10P267</v>
      </c>
      <c r="E645" s="1" t="str">
        <f aca="false">INDEX($A$1:$A$2047,ROW($A725)+ROW($A566),1)</f>
        <v>10P268</v>
      </c>
      <c r="F645" s="9" t="str">
        <f aca="false">IF(ISNA(MATCH(A645,#REF!,0 )),"Não","Sim")</f>
        <v>Sim</v>
      </c>
      <c r="G645" s="9" t="e">
        <f aca="false">COUNTIF(#REF!,A645)</f>
        <v>#REF!</v>
      </c>
      <c r="H645" s="10"/>
      <c r="I645" s="11"/>
      <c r="J645" s="10"/>
      <c r="K645" s="11"/>
      <c r="L645" s="10"/>
      <c r="M645" s="11"/>
    </row>
    <row r="646" customFormat="false" ht="12.8" hidden="false" customHeight="false" outlineLevel="0" collapsed="false">
      <c r="A646" s="12" t="s">
        <v>671</v>
      </c>
      <c r="B646" s="1" t="s">
        <v>21</v>
      </c>
      <c r="C646" s="2" t="n">
        <f aca="false">VLOOKUP(A646,Árvore_completa!$AS$399:$AT$1024,2)</f>
        <v>0</v>
      </c>
      <c r="D646" s="1" t="str">
        <f aca="false">INDEX($A$1:$A$2047,ROW($A726)+ROW($A566),1)</f>
        <v>10P269</v>
      </c>
      <c r="E646" s="1" t="str">
        <f aca="false">INDEX($A$1:$A$2047,ROW($A726)+ROW($A567),1)</f>
        <v>10P270</v>
      </c>
      <c r="F646" s="9" t="str">
        <f aca="false">IF(ISNA(MATCH(A646,#REF!,0 )),"Não","Sim")</f>
        <v>Sim</v>
      </c>
      <c r="G646" s="9" t="e">
        <f aca="false">COUNTIF(#REF!,A646)</f>
        <v>#REF!</v>
      </c>
      <c r="H646" s="10"/>
      <c r="I646" s="11"/>
      <c r="J646" s="10"/>
      <c r="K646" s="11"/>
      <c r="L646" s="10"/>
      <c r="M646" s="11"/>
    </row>
    <row r="647" customFormat="false" ht="12.8" hidden="false" customHeight="false" outlineLevel="0" collapsed="false">
      <c r="A647" s="12" t="s">
        <v>672</v>
      </c>
      <c r="B647" s="1" t="s">
        <v>21</v>
      </c>
      <c r="C647" s="2" t="n">
        <f aca="false">VLOOKUP(A647,Árvore_completa!$AS$399:$AT$1024,2)</f>
        <v>0</v>
      </c>
      <c r="D647" s="1" t="str">
        <f aca="false">INDEX($A$1:$A$2047,ROW($A727)+ROW($A567),1)</f>
        <v>10P271</v>
      </c>
      <c r="E647" s="1" t="str">
        <f aca="false">INDEX($A$1:$A$2047,ROW($A727)+ROW($A568),1)</f>
        <v>10P272</v>
      </c>
      <c r="F647" s="9" t="str">
        <f aca="false">IF(ISNA(MATCH(A647,#REF!,0 )),"Não","Sim")</f>
        <v>Sim</v>
      </c>
      <c r="G647" s="9" t="e">
        <f aca="false">COUNTIF(#REF!,A647)</f>
        <v>#REF!</v>
      </c>
      <c r="H647" s="10"/>
      <c r="I647" s="11"/>
      <c r="J647" s="10"/>
      <c r="K647" s="11"/>
      <c r="L647" s="10"/>
      <c r="M647" s="11"/>
    </row>
    <row r="648" customFormat="false" ht="12.8" hidden="false" customHeight="false" outlineLevel="0" collapsed="false">
      <c r="A648" s="12" t="s">
        <v>673</v>
      </c>
      <c r="B648" s="1" t="s">
        <v>21</v>
      </c>
      <c r="C648" s="2" t="n">
        <f aca="false">VLOOKUP(A648,Árvore_completa!$AS$399:$AT$1024,2)</f>
        <v>0</v>
      </c>
      <c r="D648" s="1" t="str">
        <f aca="false">INDEX($A$1:$A$2047,ROW($A728)+ROW($A568),1)</f>
        <v>10P273</v>
      </c>
      <c r="E648" s="1" t="str">
        <f aca="false">INDEX($A$1:$A$2047,ROW($A728)+ROW($A569),1)</f>
        <v>10P274</v>
      </c>
      <c r="F648" s="9" t="str">
        <f aca="false">IF(ISNA(MATCH(A648,#REF!,0 )),"Não","Sim")</f>
        <v>Sim</v>
      </c>
      <c r="G648" s="9" t="e">
        <f aca="false">COUNTIF(#REF!,A648)</f>
        <v>#REF!</v>
      </c>
      <c r="H648" s="10"/>
      <c r="I648" s="11"/>
      <c r="J648" s="10"/>
      <c r="K648" s="11"/>
      <c r="L648" s="10"/>
      <c r="M648" s="11"/>
    </row>
    <row r="649" customFormat="false" ht="12.8" hidden="false" customHeight="false" outlineLevel="0" collapsed="false">
      <c r="A649" s="12" t="s">
        <v>674</v>
      </c>
      <c r="B649" s="1" t="s">
        <v>21</v>
      </c>
      <c r="C649" s="2" t="n">
        <f aca="false">VLOOKUP(A649,Árvore_completa!$AS$399:$AT$1024,2)</f>
        <v>0</v>
      </c>
      <c r="D649" s="1" t="str">
        <f aca="false">INDEX($A$1:$A$2047,ROW($A729)+ROW($A569),1)</f>
        <v>10P275</v>
      </c>
      <c r="E649" s="1" t="str">
        <f aca="false">INDEX($A$1:$A$2047,ROW($A729)+ROW($A570),1)</f>
        <v>10P276</v>
      </c>
      <c r="F649" s="9" t="str">
        <f aca="false">IF(ISNA(MATCH(A649,#REF!,0 )),"Não","Sim")</f>
        <v>Sim</v>
      </c>
      <c r="G649" s="9" t="e">
        <f aca="false">COUNTIF(#REF!,A649)</f>
        <v>#REF!</v>
      </c>
      <c r="H649" s="10"/>
      <c r="I649" s="11"/>
      <c r="J649" s="10"/>
      <c r="K649" s="11"/>
      <c r="L649" s="10"/>
      <c r="M649" s="11"/>
    </row>
    <row r="650" customFormat="false" ht="12.8" hidden="false" customHeight="false" outlineLevel="0" collapsed="false">
      <c r="A650" s="12" t="s">
        <v>675</v>
      </c>
      <c r="B650" s="1" t="s">
        <v>21</v>
      </c>
      <c r="C650" s="2" t="n">
        <f aca="false">VLOOKUP(A650,Árvore_completa!$AS$399:$AT$1024,2)</f>
        <v>0</v>
      </c>
      <c r="D650" s="1" t="str">
        <f aca="false">INDEX($A$1:$A$2047,ROW($A730)+ROW($A570),1)</f>
        <v>10P277</v>
      </c>
      <c r="E650" s="1" t="str">
        <f aca="false">INDEX($A$1:$A$2047,ROW($A730)+ROW($A571),1)</f>
        <v>10P278</v>
      </c>
      <c r="F650" s="9" t="str">
        <f aca="false">IF(ISNA(MATCH(A650,#REF!,0 )),"Não","Sim")</f>
        <v>Sim</v>
      </c>
      <c r="G650" s="9" t="e">
        <f aca="false">COUNTIF(#REF!,A650)</f>
        <v>#REF!</v>
      </c>
      <c r="H650" s="10"/>
      <c r="I650" s="11"/>
      <c r="J650" s="10"/>
      <c r="K650" s="11"/>
      <c r="L650" s="10"/>
      <c r="M650" s="11"/>
    </row>
    <row r="651" customFormat="false" ht="12.8" hidden="false" customHeight="false" outlineLevel="0" collapsed="false">
      <c r="A651" s="12" t="s">
        <v>676</v>
      </c>
      <c r="B651" s="1" t="s">
        <v>21</v>
      </c>
      <c r="C651" s="2" t="n">
        <f aca="false">VLOOKUP(A651,Árvore_completa!$AS$399:$AT$1024,2)</f>
        <v>0</v>
      </c>
      <c r="D651" s="1" t="str">
        <f aca="false">INDEX($A$1:$A$2047,ROW($A731)+ROW($A571),1)</f>
        <v>10P279</v>
      </c>
      <c r="E651" s="1" t="str">
        <f aca="false">INDEX($A$1:$A$2047,ROW($A731)+ROW($A572),1)</f>
        <v>10P280</v>
      </c>
      <c r="F651" s="9" t="str">
        <f aca="false">IF(ISNA(MATCH(A651,#REF!,0 )),"Não","Sim")</f>
        <v>Sim</v>
      </c>
      <c r="G651" s="9" t="e">
        <f aca="false">COUNTIF(#REF!,A651)</f>
        <v>#REF!</v>
      </c>
      <c r="H651" s="10"/>
      <c r="I651" s="11"/>
      <c r="J651" s="10"/>
      <c r="K651" s="11"/>
      <c r="L651" s="10"/>
      <c r="M651" s="11"/>
    </row>
    <row r="652" customFormat="false" ht="12.8" hidden="false" customHeight="false" outlineLevel="0" collapsed="false">
      <c r="A652" s="12" t="s">
        <v>677</v>
      </c>
      <c r="B652" s="1" t="s">
        <v>21</v>
      </c>
      <c r="C652" s="2" t="n">
        <f aca="false">VLOOKUP(A652,Árvore_completa!$AS$399:$AT$1024,2)</f>
        <v>0</v>
      </c>
      <c r="D652" s="1" t="str">
        <f aca="false">INDEX($A$1:$A$2047,ROW($A732)+ROW($A572),1)</f>
        <v>10P281</v>
      </c>
      <c r="E652" s="1" t="str">
        <f aca="false">INDEX($A$1:$A$2047,ROW($A732)+ROW($A573),1)</f>
        <v>10P282</v>
      </c>
      <c r="F652" s="9" t="str">
        <f aca="false">IF(ISNA(MATCH(A652,#REF!,0 )),"Não","Sim")</f>
        <v>Sim</v>
      </c>
      <c r="G652" s="9" t="e">
        <f aca="false">COUNTIF(#REF!,A652)</f>
        <v>#REF!</v>
      </c>
      <c r="H652" s="10"/>
      <c r="I652" s="11"/>
      <c r="J652" s="10"/>
      <c r="K652" s="11"/>
      <c r="L652" s="10"/>
      <c r="M652" s="11"/>
    </row>
    <row r="653" customFormat="false" ht="12.8" hidden="false" customHeight="false" outlineLevel="0" collapsed="false">
      <c r="A653" s="12" t="s">
        <v>678</v>
      </c>
      <c r="B653" s="1" t="s">
        <v>21</v>
      </c>
      <c r="C653" s="2" t="n">
        <f aca="false">VLOOKUP(A653,Árvore_completa!$AS$399:$AT$1024,2)</f>
        <v>0</v>
      </c>
      <c r="D653" s="1" t="str">
        <f aca="false">INDEX($A$1:$A$2047,ROW($A733)+ROW($A573),1)</f>
        <v>10P283</v>
      </c>
      <c r="E653" s="1" t="str">
        <f aca="false">INDEX($A$1:$A$2047,ROW($A733)+ROW($A574),1)</f>
        <v>10P284</v>
      </c>
      <c r="F653" s="9" t="str">
        <f aca="false">IF(ISNA(MATCH(A653,#REF!,0 )),"Não","Sim")</f>
        <v>Sim</v>
      </c>
      <c r="G653" s="9" t="e">
        <f aca="false">COUNTIF(#REF!,A653)</f>
        <v>#REF!</v>
      </c>
      <c r="H653" s="10"/>
      <c r="I653" s="11"/>
      <c r="J653" s="10"/>
      <c r="K653" s="11"/>
      <c r="L653" s="10"/>
      <c r="M653" s="11"/>
    </row>
    <row r="654" customFormat="false" ht="12.8" hidden="false" customHeight="false" outlineLevel="0" collapsed="false">
      <c r="A654" s="12" t="s">
        <v>679</v>
      </c>
      <c r="B654" s="1" t="s">
        <v>21</v>
      </c>
      <c r="C654" s="2" t="n">
        <f aca="false">VLOOKUP(A654,Árvore_completa!$AS$399:$AT$1024,2)</f>
        <v>0</v>
      </c>
      <c r="D654" s="1" t="str">
        <f aca="false">INDEX($A$1:$A$2047,ROW($A734)+ROW($A574),1)</f>
        <v>10P285</v>
      </c>
      <c r="E654" s="1" t="str">
        <f aca="false">INDEX($A$1:$A$2047,ROW($A734)+ROW($A575),1)</f>
        <v>10P286</v>
      </c>
      <c r="F654" s="9" t="str">
        <f aca="false">IF(ISNA(MATCH(A654,#REF!,0 )),"Não","Sim")</f>
        <v>Sim</v>
      </c>
      <c r="G654" s="9" t="e">
        <f aca="false">COUNTIF(#REF!,A654)</f>
        <v>#REF!</v>
      </c>
      <c r="H654" s="10"/>
      <c r="I654" s="11"/>
      <c r="J654" s="10"/>
      <c r="K654" s="11"/>
      <c r="L654" s="10"/>
      <c r="M654" s="11"/>
    </row>
    <row r="655" customFormat="false" ht="12.8" hidden="false" customHeight="false" outlineLevel="0" collapsed="false">
      <c r="A655" s="12" t="s">
        <v>680</v>
      </c>
      <c r="B655" s="1" t="s">
        <v>21</v>
      </c>
      <c r="C655" s="2" t="n">
        <f aca="false">VLOOKUP(A655,Árvore_completa!$AS$399:$AT$1024,2)</f>
        <v>0</v>
      </c>
      <c r="D655" s="1" t="str">
        <f aca="false">INDEX($A$1:$A$2047,ROW($A735)+ROW($A575),1)</f>
        <v>10P287</v>
      </c>
      <c r="E655" s="1" t="str">
        <f aca="false">INDEX($A$1:$A$2047,ROW($A735)+ROW($A576),1)</f>
        <v>10P288</v>
      </c>
      <c r="F655" s="9" t="str">
        <f aca="false">IF(ISNA(MATCH(A655,#REF!,0 )),"Não","Sim")</f>
        <v>Sim</v>
      </c>
      <c r="G655" s="9" t="e">
        <f aca="false">COUNTIF(#REF!,A655)</f>
        <v>#REF!</v>
      </c>
      <c r="H655" s="10"/>
      <c r="I655" s="11"/>
      <c r="J655" s="10"/>
      <c r="K655" s="11"/>
      <c r="L655" s="10"/>
      <c r="M655" s="11"/>
    </row>
    <row r="656" customFormat="false" ht="12.8" hidden="false" customHeight="false" outlineLevel="0" collapsed="false">
      <c r="A656" s="12" t="s">
        <v>681</v>
      </c>
      <c r="B656" s="1" t="s">
        <v>21</v>
      </c>
      <c r="C656" s="2" t="n">
        <f aca="false">VLOOKUP(A656,Árvore_completa!$AS$399:$AT$1024,2)</f>
        <v>0</v>
      </c>
      <c r="D656" s="1" t="str">
        <f aca="false">INDEX($A$1:$A$2047,ROW($A736)+ROW($A576),1)</f>
        <v>10P289</v>
      </c>
      <c r="E656" s="1" t="str">
        <f aca="false">INDEX($A$1:$A$2047,ROW($A736)+ROW($A577),1)</f>
        <v>10P290</v>
      </c>
      <c r="F656" s="9" t="str">
        <f aca="false">IF(ISNA(MATCH(A656,#REF!,0 )),"Não","Sim")</f>
        <v>Sim</v>
      </c>
      <c r="G656" s="9" t="e">
        <f aca="false">COUNTIF(#REF!,A656)</f>
        <v>#REF!</v>
      </c>
      <c r="H656" s="10"/>
      <c r="I656" s="11"/>
      <c r="J656" s="10"/>
      <c r="K656" s="11"/>
      <c r="L656" s="10"/>
      <c r="M656" s="11"/>
    </row>
    <row r="657" customFormat="false" ht="12.8" hidden="false" customHeight="false" outlineLevel="0" collapsed="false">
      <c r="A657" s="12" t="s">
        <v>682</v>
      </c>
      <c r="B657" s="1" t="s">
        <v>21</v>
      </c>
      <c r="C657" s="2" t="n">
        <f aca="false">VLOOKUP(A657,Árvore_completa!$AS$399:$AT$1024,2)</f>
        <v>0</v>
      </c>
      <c r="D657" s="1" t="str">
        <f aca="false">INDEX($A$1:$A$2047,ROW($A737)+ROW($A577),1)</f>
        <v>10P291</v>
      </c>
      <c r="E657" s="1" t="str">
        <f aca="false">INDEX($A$1:$A$2047,ROW($A737)+ROW($A578),1)</f>
        <v>10P292</v>
      </c>
      <c r="F657" s="9" t="str">
        <f aca="false">IF(ISNA(MATCH(A657,#REF!,0 )),"Não","Sim")</f>
        <v>Sim</v>
      </c>
      <c r="G657" s="9" t="e">
        <f aca="false">COUNTIF(#REF!,A657)</f>
        <v>#REF!</v>
      </c>
      <c r="H657" s="10"/>
      <c r="I657" s="11"/>
      <c r="J657" s="10"/>
      <c r="K657" s="11"/>
      <c r="L657" s="10"/>
      <c r="M657" s="11"/>
    </row>
    <row r="658" customFormat="false" ht="12.8" hidden="false" customHeight="false" outlineLevel="0" collapsed="false">
      <c r="A658" s="12" t="s">
        <v>683</v>
      </c>
      <c r="B658" s="1" t="s">
        <v>21</v>
      </c>
      <c r="C658" s="2" t="n">
        <f aca="false">VLOOKUP(A658,Árvore_completa!$AS$399:$AT$1024,2)</f>
        <v>0</v>
      </c>
      <c r="D658" s="1" t="str">
        <f aca="false">INDEX($A$1:$A$2047,ROW($A738)+ROW($A578),1)</f>
        <v>10P293</v>
      </c>
      <c r="E658" s="1" t="str">
        <f aca="false">INDEX($A$1:$A$2047,ROW($A738)+ROW($A579),1)</f>
        <v>10P294</v>
      </c>
      <c r="F658" s="9" t="str">
        <f aca="false">IF(ISNA(MATCH(A658,#REF!,0 )),"Não","Sim")</f>
        <v>Sim</v>
      </c>
      <c r="G658" s="9" t="e">
        <f aca="false">COUNTIF(#REF!,A658)</f>
        <v>#REF!</v>
      </c>
      <c r="H658" s="10"/>
      <c r="I658" s="11"/>
      <c r="J658" s="10"/>
      <c r="K658" s="11"/>
      <c r="L658" s="10"/>
      <c r="M658" s="11"/>
    </row>
    <row r="659" customFormat="false" ht="12.8" hidden="false" customHeight="false" outlineLevel="0" collapsed="false">
      <c r="A659" s="12" t="s">
        <v>684</v>
      </c>
      <c r="B659" s="1" t="s">
        <v>21</v>
      </c>
      <c r="C659" s="2" t="n">
        <f aca="false">VLOOKUP(A659,Árvore_completa!$AS$399:$AT$1024,2)</f>
        <v>0</v>
      </c>
      <c r="D659" s="1" t="str">
        <f aca="false">INDEX($A$1:$A$2047,ROW($A739)+ROW($A579),1)</f>
        <v>10P295</v>
      </c>
      <c r="E659" s="1" t="str">
        <f aca="false">INDEX($A$1:$A$2047,ROW($A739)+ROW($A580),1)</f>
        <v>10P296</v>
      </c>
      <c r="F659" s="9" t="str">
        <f aca="false">IF(ISNA(MATCH(A659,#REF!,0 )),"Não","Sim")</f>
        <v>Sim</v>
      </c>
      <c r="G659" s="9" t="e">
        <f aca="false">COUNTIF(#REF!,A659)</f>
        <v>#REF!</v>
      </c>
      <c r="H659" s="10"/>
      <c r="I659" s="11"/>
      <c r="J659" s="10"/>
      <c r="K659" s="11"/>
      <c r="L659" s="10"/>
      <c r="M659" s="11"/>
    </row>
    <row r="660" customFormat="false" ht="12.8" hidden="false" customHeight="false" outlineLevel="0" collapsed="false">
      <c r="A660" s="12" t="s">
        <v>685</v>
      </c>
      <c r="B660" s="1" t="s">
        <v>21</v>
      </c>
      <c r="C660" s="2" t="n">
        <f aca="false">VLOOKUP(A660,Árvore_completa!$AS$399:$AT$1024,2)</f>
        <v>0</v>
      </c>
      <c r="D660" s="1" t="str">
        <f aca="false">INDEX($A$1:$A$2047,ROW($A740)+ROW($A580),1)</f>
        <v>10P297</v>
      </c>
      <c r="E660" s="1" t="str">
        <f aca="false">INDEX($A$1:$A$2047,ROW($A740)+ROW($A581),1)</f>
        <v>10P298</v>
      </c>
      <c r="F660" s="9" t="str">
        <f aca="false">IF(ISNA(MATCH(A660,#REF!,0 )),"Não","Sim")</f>
        <v>Sim</v>
      </c>
      <c r="G660" s="9" t="e">
        <f aca="false">COUNTIF(#REF!,A660)</f>
        <v>#REF!</v>
      </c>
      <c r="H660" s="10"/>
      <c r="I660" s="11"/>
      <c r="J660" s="10"/>
      <c r="K660" s="11"/>
      <c r="L660" s="10"/>
      <c r="M660" s="11"/>
    </row>
    <row r="661" customFormat="false" ht="12.8" hidden="false" customHeight="false" outlineLevel="0" collapsed="false">
      <c r="A661" s="12" t="s">
        <v>686</v>
      </c>
      <c r="B661" s="1" t="s">
        <v>21</v>
      </c>
      <c r="C661" s="2" t="n">
        <f aca="false">VLOOKUP(A661,Árvore_completa!$AS$399:$AT$1024,2)</f>
        <v>0</v>
      </c>
      <c r="D661" s="1" t="str">
        <f aca="false">INDEX($A$1:$A$2047,ROW($A741)+ROW($A581),1)</f>
        <v>10P299</v>
      </c>
      <c r="E661" s="1" t="str">
        <f aca="false">INDEX($A$1:$A$2047,ROW($A741)+ROW($A582),1)</f>
        <v>10P300</v>
      </c>
      <c r="F661" s="9" t="str">
        <f aca="false">IF(ISNA(MATCH(A661,#REF!,0 )),"Não","Sim")</f>
        <v>Sim</v>
      </c>
      <c r="G661" s="9" t="e">
        <f aca="false">COUNTIF(#REF!,A661)</f>
        <v>#REF!</v>
      </c>
      <c r="H661" s="10"/>
      <c r="I661" s="11"/>
      <c r="J661" s="10"/>
      <c r="K661" s="11"/>
      <c r="L661" s="10"/>
      <c r="M661" s="11"/>
    </row>
    <row r="662" customFormat="false" ht="12.8" hidden="false" customHeight="false" outlineLevel="0" collapsed="false">
      <c r="A662" s="12" t="s">
        <v>687</v>
      </c>
      <c r="B662" s="1" t="s">
        <v>21</v>
      </c>
      <c r="C662" s="2" t="n">
        <f aca="false">VLOOKUP(A662,Árvore_completa!$AS$399:$AT$1024,2)</f>
        <v>0</v>
      </c>
      <c r="D662" s="1" t="str">
        <f aca="false">INDEX($A$1:$A$2047,ROW($A742)+ROW($A582),1)</f>
        <v>10P301</v>
      </c>
      <c r="E662" s="1" t="str">
        <f aca="false">INDEX($A$1:$A$2047,ROW($A742)+ROW($A583),1)</f>
        <v>10P302</v>
      </c>
      <c r="F662" s="9" t="str">
        <f aca="false">IF(ISNA(MATCH(A662,#REF!,0 )),"Não","Sim")</f>
        <v>Sim</v>
      </c>
      <c r="G662" s="9" t="e">
        <f aca="false">COUNTIF(#REF!,A662)</f>
        <v>#REF!</v>
      </c>
      <c r="H662" s="10"/>
      <c r="I662" s="11"/>
      <c r="J662" s="10"/>
      <c r="K662" s="11"/>
      <c r="L662" s="10"/>
      <c r="M662" s="11"/>
    </row>
    <row r="663" customFormat="false" ht="12.8" hidden="false" customHeight="false" outlineLevel="0" collapsed="false">
      <c r="A663" s="12" t="s">
        <v>688</v>
      </c>
      <c r="B663" s="1" t="s">
        <v>21</v>
      </c>
      <c r="C663" s="2" t="n">
        <f aca="false">VLOOKUP(A663,Árvore_completa!$AS$399:$AT$1024,2)</f>
        <v>0</v>
      </c>
      <c r="D663" s="1" t="str">
        <f aca="false">INDEX($A$1:$A$2047,ROW($A743)+ROW($A583),1)</f>
        <v>10P303</v>
      </c>
      <c r="E663" s="1" t="str">
        <f aca="false">INDEX($A$1:$A$2047,ROW($A743)+ROW($A584),1)</f>
        <v>10P304</v>
      </c>
      <c r="F663" s="9" t="str">
        <f aca="false">IF(ISNA(MATCH(A663,#REF!,0 )),"Não","Sim")</f>
        <v>Sim</v>
      </c>
      <c r="G663" s="9" t="e">
        <f aca="false">COUNTIF(#REF!,A663)</f>
        <v>#REF!</v>
      </c>
      <c r="H663" s="10"/>
      <c r="I663" s="11"/>
      <c r="J663" s="10"/>
      <c r="K663" s="11"/>
      <c r="L663" s="10"/>
      <c r="M663" s="11"/>
    </row>
    <row r="664" customFormat="false" ht="12.8" hidden="false" customHeight="false" outlineLevel="0" collapsed="false">
      <c r="A664" s="12" t="s">
        <v>689</v>
      </c>
      <c r="B664" s="1" t="s">
        <v>21</v>
      </c>
      <c r="C664" s="2" t="n">
        <f aca="false">VLOOKUP(A664,Árvore_completa!$AS$399:$AT$1024,2)</f>
        <v>0</v>
      </c>
      <c r="D664" s="1" t="str">
        <f aca="false">INDEX($A$1:$A$2047,ROW($A744)+ROW($A584),1)</f>
        <v>10P305</v>
      </c>
      <c r="E664" s="1" t="str">
        <f aca="false">INDEX($A$1:$A$2047,ROW($A744)+ROW($A585),1)</f>
        <v>10P306</v>
      </c>
      <c r="F664" s="9" t="str">
        <f aca="false">IF(ISNA(MATCH(A664,#REF!,0 )),"Não","Sim")</f>
        <v>Sim</v>
      </c>
      <c r="G664" s="9" t="e">
        <f aca="false">COUNTIF(#REF!,A664)</f>
        <v>#REF!</v>
      </c>
      <c r="H664" s="10"/>
      <c r="I664" s="11"/>
      <c r="J664" s="10"/>
      <c r="K664" s="11"/>
      <c r="L664" s="10"/>
      <c r="M664" s="11"/>
    </row>
    <row r="665" customFormat="false" ht="12.8" hidden="false" customHeight="false" outlineLevel="0" collapsed="false">
      <c r="A665" s="12" t="s">
        <v>690</v>
      </c>
      <c r="B665" s="1" t="s">
        <v>21</v>
      </c>
      <c r="C665" s="2" t="n">
        <f aca="false">VLOOKUP(A665,Árvore_completa!$AS$399:$AT$1024,2)</f>
        <v>0</v>
      </c>
      <c r="D665" s="1" t="str">
        <f aca="false">INDEX($A$1:$A$2047,ROW($A745)+ROW($A585),1)</f>
        <v>10P307</v>
      </c>
      <c r="E665" s="1" t="str">
        <f aca="false">INDEX($A$1:$A$2047,ROW($A745)+ROW($A586),1)</f>
        <v>10P308</v>
      </c>
      <c r="F665" s="9" t="str">
        <f aca="false">IF(ISNA(MATCH(A665,#REF!,0 )),"Não","Sim")</f>
        <v>Sim</v>
      </c>
      <c r="G665" s="9" t="e">
        <f aca="false">COUNTIF(#REF!,A665)</f>
        <v>#REF!</v>
      </c>
      <c r="H665" s="10"/>
      <c r="I665" s="11"/>
      <c r="J665" s="10"/>
      <c r="K665" s="11"/>
      <c r="L665" s="10"/>
      <c r="M665" s="11"/>
    </row>
    <row r="666" customFormat="false" ht="12.8" hidden="false" customHeight="false" outlineLevel="0" collapsed="false">
      <c r="A666" s="12" t="s">
        <v>691</v>
      </c>
      <c r="B666" s="1" t="s">
        <v>21</v>
      </c>
      <c r="C666" s="2" t="n">
        <f aca="false">VLOOKUP(A666,Árvore_completa!$AS$399:$AT$1024,2)</f>
        <v>0</v>
      </c>
      <c r="D666" s="1" t="str">
        <f aca="false">INDEX($A$1:$A$2047,ROW($A746)+ROW($A586),1)</f>
        <v>10P309</v>
      </c>
      <c r="E666" s="1" t="str">
        <f aca="false">INDEX($A$1:$A$2047,ROW($A746)+ROW($A587),1)</f>
        <v>10P310</v>
      </c>
      <c r="F666" s="9" t="str">
        <f aca="false">IF(ISNA(MATCH(A666,#REF!,0 )),"Não","Sim")</f>
        <v>Sim</v>
      </c>
      <c r="G666" s="9" t="e">
        <f aca="false">COUNTIF(#REF!,A666)</f>
        <v>#REF!</v>
      </c>
      <c r="H666" s="10"/>
      <c r="I666" s="11"/>
      <c r="J666" s="10"/>
      <c r="K666" s="11"/>
      <c r="L666" s="10"/>
      <c r="M666" s="11"/>
    </row>
    <row r="667" customFormat="false" ht="12.8" hidden="false" customHeight="false" outlineLevel="0" collapsed="false">
      <c r="A667" s="12" t="s">
        <v>692</v>
      </c>
      <c r="B667" s="1" t="s">
        <v>21</v>
      </c>
      <c r="C667" s="2" t="n">
        <f aca="false">VLOOKUP(A667,Árvore_completa!$AS$399:$AT$1024,2)</f>
        <v>0</v>
      </c>
      <c r="D667" s="1" t="str">
        <f aca="false">INDEX($A$1:$A$2047,ROW($A747)+ROW($A587),1)</f>
        <v>10P311</v>
      </c>
      <c r="E667" s="1" t="str">
        <f aca="false">INDEX($A$1:$A$2047,ROW($A747)+ROW($A588),1)</f>
        <v>10P312</v>
      </c>
      <c r="F667" s="9" t="str">
        <f aca="false">IF(ISNA(MATCH(A667,#REF!,0 )),"Não","Sim")</f>
        <v>Sim</v>
      </c>
      <c r="G667" s="9" t="e">
        <f aca="false">COUNTIF(#REF!,A667)</f>
        <v>#REF!</v>
      </c>
      <c r="H667" s="10"/>
      <c r="I667" s="11"/>
      <c r="J667" s="10"/>
      <c r="K667" s="11"/>
      <c r="L667" s="10"/>
      <c r="M667" s="11"/>
    </row>
    <row r="668" customFormat="false" ht="12.8" hidden="false" customHeight="false" outlineLevel="0" collapsed="false">
      <c r="A668" s="12" t="s">
        <v>693</v>
      </c>
      <c r="B668" s="1" t="s">
        <v>21</v>
      </c>
      <c r="C668" s="2" t="n">
        <f aca="false">VLOOKUP(A668,Árvore_completa!$AS$399:$AT$1024,2)</f>
        <v>0</v>
      </c>
      <c r="D668" s="1" t="str">
        <f aca="false">INDEX($A$1:$A$2047,ROW($A748)+ROW($A588),1)</f>
        <v>10P313</v>
      </c>
      <c r="E668" s="1" t="str">
        <f aca="false">INDEX($A$1:$A$2047,ROW($A748)+ROW($A589),1)</f>
        <v>10P314</v>
      </c>
      <c r="F668" s="9" t="str">
        <f aca="false">IF(ISNA(MATCH(A668,#REF!,0 )),"Não","Sim")</f>
        <v>Sim</v>
      </c>
      <c r="G668" s="9" t="e">
        <f aca="false">COUNTIF(#REF!,A668)</f>
        <v>#REF!</v>
      </c>
      <c r="H668" s="10"/>
      <c r="I668" s="11"/>
      <c r="J668" s="10"/>
      <c r="K668" s="11"/>
      <c r="L668" s="10"/>
      <c r="M668" s="11"/>
    </row>
    <row r="669" customFormat="false" ht="12.8" hidden="false" customHeight="false" outlineLevel="0" collapsed="false">
      <c r="A669" s="12" t="s">
        <v>694</v>
      </c>
      <c r="B669" s="1" t="s">
        <v>21</v>
      </c>
      <c r="C669" s="2" t="n">
        <f aca="false">VLOOKUP(A669,Árvore_completa!$AS$399:$AT$1024,2)</f>
        <v>0</v>
      </c>
      <c r="D669" s="1" t="str">
        <f aca="false">INDEX($A$1:$A$2047,ROW($A749)+ROW($A589),1)</f>
        <v>10P315</v>
      </c>
      <c r="E669" s="1" t="str">
        <f aca="false">INDEX($A$1:$A$2047,ROW($A749)+ROW($A590),1)</f>
        <v>10P316</v>
      </c>
      <c r="F669" s="9" t="str">
        <f aca="false">IF(ISNA(MATCH(A669,#REF!,0 )),"Não","Sim")</f>
        <v>Sim</v>
      </c>
      <c r="G669" s="9" t="e">
        <f aca="false">COUNTIF(#REF!,A669)</f>
        <v>#REF!</v>
      </c>
      <c r="H669" s="10"/>
      <c r="I669" s="11"/>
      <c r="J669" s="10"/>
      <c r="K669" s="11"/>
      <c r="L669" s="10"/>
      <c r="M669" s="11"/>
    </row>
    <row r="670" customFormat="false" ht="12.8" hidden="false" customHeight="false" outlineLevel="0" collapsed="false">
      <c r="A670" s="12" t="s">
        <v>695</v>
      </c>
      <c r="B670" s="1" t="s">
        <v>21</v>
      </c>
      <c r="C670" s="2" t="n">
        <f aca="false">VLOOKUP(A670,Árvore_completa!$AS$399:$AT$1024,2)</f>
        <v>0</v>
      </c>
      <c r="D670" s="1" t="str">
        <f aca="false">INDEX($A$1:$A$2047,ROW($A750)+ROW($A590),1)</f>
        <v>10P317</v>
      </c>
      <c r="E670" s="1" t="str">
        <f aca="false">INDEX($A$1:$A$2047,ROW($A750)+ROW($A591),1)</f>
        <v>10P318</v>
      </c>
      <c r="F670" s="9" t="str">
        <f aca="false">IF(ISNA(MATCH(A670,#REF!,0 )),"Não","Sim")</f>
        <v>Sim</v>
      </c>
      <c r="G670" s="9" t="e">
        <f aca="false">COUNTIF(#REF!,A670)</f>
        <v>#REF!</v>
      </c>
      <c r="H670" s="10"/>
      <c r="I670" s="11"/>
      <c r="J670" s="10"/>
      <c r="K670" s="11"/>
      <c r="L670" s="10"/>
      <c r="M670" s="11"/>
    </row>
    <row r="671" customFormat="false" ht="12.8" hidden="false" customHeight="false" outlineLevel="0" collapsed="false">
      <c r="A671" s="12" t="s">
        <v>696</v>
      </c>
      <c r="B671" s="1" t="s">
        <v>21</v>
      </c>
      <c r="C671" s="2" t="n">
        <f aca="false">VLOOKUP(A671,Árvore_completa!$AS$399:$AT$1024,2)</f>
        <v>0</v>
      </c>
      <c r="D671" s="1" t="str">
        <f aca="false">INDEX($A$1:$A$2047,ROW($A751)+ROW($A591),1)</f>
        <v>10P319</v>
      </c>
      <c r="E671" s="1" t="str">
        <f aca="false">INDEX($A$1:$A$2047,ROW($A751)+ROW($A592),1)</f>
        <v>10P320</v>
      </c>
      <c r="F671" s="9" t="str">
        <f aca="false">IF(ISNA(MATCH(A671,#REF!,0 )),"Não","Sim")</f>
        <v>Sim</v>
      </c>
      <c r="G671" s="9" t="e">
        <f aca="false">COUNTIF(#REF!,A671)</f>
        <v>#REF!</v>
      </c>
      <c r="H671" s="10"/>
      <c r="I671" s="11"/>
      <c r="J671" s="10"/>
      <c r="K671" s="11"/>
      <c r="L671" s="10"/>
      <c r="M671" s="11"/>
    </row>
    <row r="672" customFormat="false" ht="12.8" hidden="false" customHeight="false" outlineLevel="0" collapsed="false">
      <c r="A672" s="12" t="s">
        <v>697</v>
      </c>
      <c r="B672" s="1" t="s">
        <v>21</v>
      </c>
      <c r="C672" s="2" t="n">
        <f aca="false">VLOOKUP(A672,Árvore_completa!$AS$399:$AT$1024,2)</f>
        <v>0</v>
      </c>
      <c r="D672" s="1" t="str">
        <f aca="false">INDEX($A$1:$A$2047,ROW($A752)+ROW($A592),1)</f>
        <v>10P321</v>
      </c>
      <c r="E672" s="1" t="str">
        <f aca="false">INDEX($A$1:$A$2047,ROW($A752)+ROW($A593),1)</f>
        <v>10P322</v>
      </c>
      <c r="F672" s="9" t="str">
        <f aca="false">IF(ISNA(MATCH(A672,#REF!,0 )),"Não","Sim")</f>
        <v>Sim</v>
      </c>
      <c r="G672" s="9" t="e">
        <f aca="false">COUNTIF(#REF!,A672)</f>
        <v>#REF!</v>
      </c>
      <c r="H672" s="10"/>
      <c r="I672" s="11"/>
      <c r="J672" s="10"/>
      <c r="K672" s="11"/>
      <c r="L672" s="10"/>
      <c r="M672" s="11"/>
    </row>
    <row r="673" customFormat="false" ht="12.8" hidden="false" customHeight="false" outlineLevel="0" collapsed="false">
      <c r="A673" s="12" t="s">
        <v>698</v>
      </c>
      <c r="B673" s="1" t="s">
        <v>21</v>
      </c>
      <c r="C673" s="2" t="n">
        <f aca="false">VLOOKUP(A673,Árvore_completa!$AS$399:$AT$1024,2)</f>
        <v>0</v>
      </c>
      <c r="D673" s="1" t="str">
        <f aca="false">INDEX($A$1:$A$2047,ROW($A753)+ROW($A593),1)</f>
        <v>10P323</v>
      </c>
      <c r="E673" s="1" t="str">
        <f aca="false">INDEX($A$1:$A$2047,ROW($A753)+ROW($A594),1)</f>
        <v>10P324</v>
      </c>
      <c r="F673" s="9" t="str">
        <f aca="false">IF(ISNA(MATCH(A673,#REF!,0 )),"Não","Sim")</f>
        <v>Sim</v>
      </c>
      <c r="G673" s="9" t="e">
        <f aca="false">COUNTIF(#REF!,A673)</f>
        <v>#REF!</v>
      </c>
      <c r="H673" s="10"/>
      <c r="I673" s="11"/>
      <c r="J673" s="10"/>
      <c r="K673" s="11"/>
      <c r="L673" s="10"/>
      <c r="M673" s="11"/>
    </row>
    <row r="674" customFormat="false" ht="12.8" hidden="false" customHeight="false" outlineLevel="0" collapsed="false">
      <c r="A674" s="12" t="s">
        <v>699</v>
      </c>
      <c r="B674" s="1" t="s">
        <v>21</v>
      </c>
      <c r="C674" s="2" t="n">
        <f aca="false">VLOOKUP(A674,Árvore_completa!$AS$399:$AT$1024,2)</f>
        <v>0</v>
      </c>
      <c r="D674" s="1" t="str">
        <f aca="false">INDEX($A$1:$A$2047,ROW($A754)+ROW($A594),1)</f>
        <v>10P325</v>
      </c>
      <c r="E674" s="1" t="str">
        <f aca="false">INDEX($A$1:$A$2047,ROW($A754)+ROW($A595),1)</f>
        <v>10P326</v>
      </c>
      <c r="F674" s="9" t="str">
        <f aca="false">IF(ISNA(MATCH(A674,#REF!,0 )),"Não","Sim")</f>
        <v>Sim</v>
      </c>
      <c r="G674" s="9" t="e">
        <f aca="false">COUNTIF(#REF!,A674)</f>
        <v>#REF!</v>
      </c>
      <c r="H674" s="10"/>
      <c r="I674" s="11"/>
      <c r="J674" s="10"/>
      <c r="K674" s="11"/>
      <c r="L674" s="10"/>
      <c r="M674" s="11"/>
    </row>
    <row r="675" customFormat="false" ht="12.8" hidden="false" customHeight="false" outlineLevel="0" collapsed="false">
      <c r="A675" s="12" t="s">
        <v>700</v>
      </c>
      <c r="B675" s="1" t="s">
        <v>21</v>
      </c>
      <c r="C675" s="2" t="n">
        <f aca="false">VLOOKUP(A675,Árvore_completa!$AS$399:$AT$1024,2)</f>
        <v>0</v>
      </c>
      <c r="D675" s="1" t="str">
        <f aca="false">INDEX($A$1:$A$2047,ROW($A755)+ROW($A595),1)</f>
        <v>10P327</v>
      </c>
      <c r="E675" s="1" t="str">
        <f aca="false">INDEX($A$1:$A$2047,ROW($A755)+ROW($A596),1)</f>
        <v>10P328</v>
      </c>
      <c r="F675" s="9" t="str">
        <f aca="false">IF(ISNA(MATCH(A675,#REF!,0 )),"Não","Sim")</f>
        <v>Sim</v>
      </c>
      <c r="G675" s="9" t="e">
        <f aca="false">COUNTIF(#REF!,A675)</f>
        <v>#REF!</v>
      </c>
      <c r="H675" s="10"/>
      <c r="I675" s="11"/>
      <c r="J675" s="10"/>
      <c r="K675" s="11"/>
      <c r="L675" s="10"/>
      <c r="M675" s="11"/>
    </row>
    <row r="676" customFormat="false" ht="12.8" hidden="false" customHeight="false" outlineLevel="0" collapsed="false">
      <c r="A676" s="12" t="s">
        <v>701</v>
      </c>
      <c r="B676" s="1" t="s">
        <v>21</v>
      </c>
      <c r="C676" s="2" t="n">
        <f aca="false">VLOOKUP(A676,Árvore_completa!$AS$399:$AT$1024,2)</f>
        <v>0</v>
      </c>
      <c r="D676" s="1" t="str">
        <f aca="false">INDEX($A$1:$A$2047,ROW($A756)+ROW($A596),1)</f>
        <v>10P329</v>
      </c>
      <c r="E676" s="1" t="str">
        <f aca="false">INDEX($A$1:$A$2047,ROW($A756)+ROW($A597),1)</f>
        <v>10P330</v>
      </c>
      <c r="F676" s="9" t="str">
        <f aca="false">IF(ISNA(MATCH(A676,#REF!,0 )),"Não","Sim")</f>
        <v>Sim</v>
      </c>
      <c r="G676" s="9" t="e">
        <f aca="false">COUNTIF(#REF!,A676)</f>
        <v>#REF!</v>
      </c>
      <c r="H676" s="10"/>
      <c r="I676" s="11"/>
      <c r="J676" s="10"/>
      <c r="K676" s="11"/>
      <c r="L676" s="10"/>
      <c r="M676" s="11"/>
    </row>
    <row r="677" customFormat="false" ht="12.8" hidden="false" customHeight="false" outlineLevel="0" collapsed="false">
      <c r="A677" s="12" t="s">
        <v>702</v>
      </c>
      <c r="B677" s="1" t="s">
        <v>21</v>
      </c>
      <c r="C677" s="2" t="n">
        <f aca="false">VLOOKUP(A677,Árvore_completa!$AS$399:$AT$1024,2)</f>
        <v>0</v>
      </c>
      <c r="D677" s="1" t="str">
        <f aca="false">INDEX($A$1:$A$2047,ROW($A757)+ROW($A597),1)</f>
        <v>10P331</v>
      </c>
      <c r="E677" s="1" t="str">
        <f aca="false">INDEX($A$1:$A$2047,ROW($A757)+ROW($A598),1)</f>
        <v>10P332</v>
      </c>
      <c r="F677" s="9" t="str">
        <f aca="false">IF(ISNA(MATCH(A677,#REF!,0 )),"Não","Sim")</f>
        <v>Sim</v>
      </c>
      <c r="G677" s="9" t="e">
        <f aca="false">COUNTIF(#REF!,A677)</f>
        <v>#REF!</v>
      </c>
      <c r="H677" s="10"/>
      <c r="I677" s="11"/>
      <c r="J677" s="10"/>
      <c r="K677" s="11"/>
      <c r="L677" s="10"/>
      <c r="M677" s="11"/>
    </row>
    <row r="678" customFormat="false" ht="12.8" hidden="false" customHeight="false" outlineLevel="0" collapsed="false">
      <c r="A678" s="12" t="s">
        <v>703</v>
      </c>
      <c r="B678" s="1" t="s">
        <v>21</v>
      </c>
      <c r="C678" s="2" t="n">
        <f aca="false">VLOOKUP(A678,Árvore_completa!$AS$399:$AT$1024,2)</f>
        <v>0</v>
      </c>
      <c r="D678" s="1" t="str">
        <f aca="false">INDEX($A$1:$A$2047,ROW($A758)+ROW($A598),1)</f>
        <v>10P333</v>
      </c>
      <c r="E678" s="1" t="str">
        <f aca="false">INDEX($A$1:$A$2047,ROW($A758)+ROW($A599),1)</f>
        <v>10P334</v>
      </c>
      <c r="F678" s="9" t="str">
        <f aca="false">IF(ISNA(MATCH(A678,#REF!,0 )),"Não","Sim")</f>
        <v>Sim</v>
      </c>
      <c r="G678" s="9" t="e">
        <f aca="false">COUNTIF(#REF!,A678)</f>
        <v>#REF!</v>
      </c>
      <c r="H678" s="10"/>
      <c r="I678" s="11"/>
      <c r="J678" s="10"/>
      <c r="K678" s="11"/>
      <c r="L678" s="10"/>
      <c r="M678" s="11"/>
    </row>
    <row r="679" customFormat="false" ht="12.8" hidden="false" customHeight="false" outlineLevel="0" collapsed="false">
      <c r="A679" s="12" t="s">
        <v>704</v>
      </c>
      <c r="B679" s="1" t="s">
        <v>21</v>
      </c>
      <c r="C679" s="2" t="n">
        <f aca="false">VLOOKUP(A679,Árvore_completa!$AS$399:$AT$1024,2)</f>
        <v>0</v>
      </c>
      <c r="D679" s="1" t="str">
        <f aca="false">INDEX($A$1:$A$2047,ROW($A759)+ROW($A599),1)</f>
        <v>10P335</v>
      </c>
      <c r="E679" s="1" t="str">
        <f aca="false">INDEX($A$1:$A$2047,ROW($A759)+ROW($A600),1)</f>
        <v>10P336</v>
      </c>
      <c r="F679" s="9" t="str">
        <f aca="false">IF(ISNA(MATCH(A679,#REF!,0 )),"Não","Sim")</f>
        <v>Sim</v>
      </c>
      <c r="G679" s="9" t="e">
        <f aca="false">COUNTIF(#REF!,A679)</f>
        <v>#REF!</v>
      </c>
      <c r="H679" s="10"/>
      <c r="I679" s="11"/>
      <c r="J679" s="10"/>
      <c r="K679" s="11"/>
      <c r="L679" s="10"/>
      <c r="M679" s="11"/>
    </row>
    <row r="680" customFormat="false" ht="12.8" hidden="false" customHeight="false" outlineLevel="0" collapsed="false">
      <c r="A680" s="12" t="s">
        <v>705</v>
      </c>
      <c r="B680" s="1" t="s">
        <v>21</v>
      </c>
      <c r="C680" s="2" t="n">
        <f aca="false">VLOOKUP(A680,Árvore_completa!$AS$399:$AT$1024,2)</f>
        <v>0</v>
      </c>
      <c r="D680" s="1" t="str">
        <f aca="false">INDEX($A$1:$A$2047,ROW($A760)+ROW($A600),1)</f>
        <v>10P337</v>
      </c>
      <c r="E680" s="1" t="str">
        <f aca="false">INDEX($A$1:$A$2047,ROW($A760)+ROW($A601),1)</f>
        <v>10P338</v>
      </c>
      <c r="F680" s="9" t="str">
        <f aca="false">IF(ISNA(MATCH(A680,#REF!,0 )),"Não","Sim")</f>
        <v>Sim</v>
      </c>
      <c r="G680" s="9" t="e">
        <f aca="false">COUNTIF(#REF!,A680)</f>
        <v>#REF!</v>
      </c>
      <c r="H680" s="10"/>
      <c r="I680" s="11"/>
      <c r="J680" s="10"/>
      <c r="K680" s="11"/>
      <c r="L680" s="10"/>
      <c r="M680" s="11"/>
    </row>
    <row r="681" customFormat="false" ht="12.8" hidden="false" customHeight="false" outlineLevel="0" collapsed="false">
      <c r="A681" s="12" t="s">
        <v>706</v>
      </c>
      <c r="B681" s="1" t="s">
        <v>21</v>
      </c>
      <c r="C681" s="2" t="n">
        <f aca="false">VLOOKUP(A681,Árvore_completa!$AS$399:$AT$1024,2)</f>
        <v>0</v>
      </c>
      <c r="D681" s="1" t="str">
        <f aca="false">INDEX($A$1:$A$2047,ROW($A761)+ROW($A601),1)</f>
        <v>10P339</v>
      </c>
      <c r="E681" s="1" t="str">
        <f aca="false">INDEX($A$1:$A$2047,ROW($A761)+ROW($A602),1)</f>
        <v>10P340</v>
      </c>
      <c r="F681" s="9" t="str">
        <f aca="false">IF(ISNA(MATCH(A681,#REF!,0 )),"Não","Sim")</f>
        <v>Sim</v>
      </c>
      <c r="G681" s="9" t="e">
        <f aca="false">COUNTIF(#REF!,A681)</f>
        <v>#REF!</v>
      </c>
      <c r="H681" s="10"/>
      <c r="I681" s="11"/>
      <c r="J681" s="10"/>
      <c r="K681" s="11"/>
      <c r="L681" s="10"/>
      <c r="M681" s="11"/>
    </row>
    <row r="682" customFormat="false" ht="12.8" hidden="false" customHeight="false" outlineLevel="0" collapsed="false">
      <c r="A682" s="12" t="s">
        <v>707</v>
      </c>
      <c r="B682" s="1" t="s">
        <v>21</v>
      </c>
      <c r="C682" s="2" t="n">
        <f aca="false">VLOOKUP(A682,Árvore_completa!$AS$399:$AT$1024,2)</f>
        <v>0</v>
      </c>
      <c r="D682" s="1" t="str">
        <f aca="false">INDEX($A$1:$A$2047,ROW($A762)+ROW($A602),1)</f>
        <v>10P341</v>
      </c>
      <c r="E682" s="1" t="str">
        <f aca="false">INDEX($A$1:$A$2047,ROW($A762)+ROW($A603),1)</f>
        <v>10P342</v>
      </c>
      <c r="F682" s="9" t="str">
        <f aca="false">IF(ISNA(MATCH(A682,#REF!,0 )),"Não","Sim")</f>
        <v>Sim</v>
      </c>
      <c r="G682" s="9" t="e">
        <f aca="false">COUNTIF(#REF!,A682)</f>
        <v>#REF!</v>
      </c>
      <c r="H682" s="10"/>
      <c r="I682" s="11"/>
      <c r="J682" s="10"/>
      <c r="K682" s="11"/>
      <c r="L682" s="10"/>
      <c r="M682" s="11"/>
    </row>
    <row r="683" customFormat="false" ht="12.8" hidden="false" customHeight="false" outlineLevel="0" collapsed="false">
      <c r="A683" s="12" t="s">
        <v>708</v>
      </c>
      <c r="B683" s="1" t="s">
        <v>21</v>
      </c>
      <c r="C683" s="2" t="n">
        <f aca="false">VLOOKUP(A683,Árvore_completa!$AS$399:$AT$1024,2)</f>
        <v>0</v>
      </c>
      <c r="D683" s="1" t="str">
        <f aca="false">INDEX($A$1:$A$2047,ROW($A763)+ROW($A603),1)</f>
        <v>10P343</v>
      </c>
      <c r="E683" s="1" t="str">
        <f aca="false">INDEX($A$1:$A$2047,ROW($A763)+ROW($A604),1)</f>
        <v>10P344</v>
      </c>
      <c r="F683" s="9" t="str">
        <f aca="false">IF(ISNA(MATCH(A683,#REF!,0 )),"Não","Sim")</f>
        <v>Sim</v>
      </c>
      <c r="G683" s="9" t="e">
        <f aca="false">COUNTIF(#REF!,A683)</f>
        <v>#REF!</v>
      </c>
      <c r="H683" s="10"/>
      <c r="I683" s="11"/>
      <c r="J683" s="10"/>
      <c r="K683" s="11"/>
      <c r="L683" s="10"/>
      <c r="M683" s="11"/>
    </row>
    <row r="684" customFormat="false" ht="12.8" hidden="false" customHeight="false" outlineLevel="0" collapsed="false">
      <c r="A684" s="12" t="s">
        <v>709</v>
      </c>
      <c r="B684" s="1" t="s">
        <v>21</v>
      </c>
      <c r="C684" s="2" t="n">
        <f aca="false">VLOOKUP(A684,Árvore_completa!$AS$399:$AT$1024,2)</f>
        <v>0</v>
      </c>
      <c r="D684" s="1" t="str">
        <f aca="false">INDEX($A$1:$A$2047,ROW($A764)+ROW($A604),1)</f>
        <v>10P345</v>
      </c>
      <c r="E684" s="1" t="str">
        <f aca="false">INDEX($A$1:$A$2047,ROW($A764)+ROW($A605),1)</f>
        <v>10P346</v>
      </c>
      <c r="F684" s="9" t="str">
        <f aca="false">IF(ISNA(MATCH(A684,#REF!,0 )),"Não","Sim")</f>
        <v>Sim</v>
      </c>
      <c r="G684" s="9" t="e">
        <f aca="false">COUNTIF(#REF!,A684)</f>
        <v>#REF!</v>
      </c>
      <c r="H684" s="10"/>
      <c r="I684" s="11"/>
      <c r="J684" s="10"/>
      <c r="K684" s="11"/>
      <c r="L684" s="10"/>
      <c r="M684" s="11"/>
    </row>
    <row r="685" customFormat="false" ht="12.8" hidden="false" customHeight="false" outlineLevel="0" collapsed="false">
      <c r="A685" s="12" t="s">
        <v>710</v>
      </c>
      <c r="B685" s="1" t="s">
        <v>21</v>
      </c>
      <c r="C685" s="2" t="n">
        <f aca="false">VLOOKUP(A685,Árvore_completa!$AS$399:$AT$1024,2)</f>
        <v>0</v>
      </c>
      <c r="D685" s="1" t="str">
        <f aca="false">INDEX($A$1:$A$2047,ROW($A765)+ROW($A605),1)</f>
        <v>10P347</v>
      </c>
      <c r="E685" s="1" t="str">
        <f aca="false">INDEX($A$1:$A$2047,ROW($A765)+ROW($A606),1)</f>
        <v>10P348</v>
      </c>
      <c r="F685" s="9" t="str">
        <f aca="false">IF(ISNA(MATCH(A685,#REF!,0 )),"Não","Sim")</f>
        <v>Sim</v>
      </c>
      <c r="G685" s="9" t="e">
        <f aca="false">COUNTIF(#REF!,A685)</f>
        <v>#REF!</v>
      </c>
      <c r="H685" s="10"/>
      <c r="I685" s="11"/>
      <c r="J685" s="10"/>
      <c r="K685" s="11"/>
      <c r="L685" s="10"/>
      <c r="M685" s="11"/>
    </row>
    <row r="686" customFormat="false" ht="12.8" hidden="false" customHeight="false" outlineLevel="0" collapsed="false">
      <c r="A686" s="12" t="s">
        <v>711</v>
      </c>
      <c r="B686" s="1" t="s">
        <v>21</v>
      </c>
      <c r="C686" s="2" t="n">
        <f aca="false">VLOOKUP(A686,Árvore_completa!$AS$399:$AT$1024,2)</f>
        <v>0</v>
      </c>
      <c r="D686" s="1" t="str">
        <f aca="false">INDEX($A$1:$A$2047,ROW($A766)+ROW($A606),1)</f>
        <v>10P349</v>
      </c>
      <c r="E686" s="1" t="str">
        <f aca="false">INDEX($A$1:$A$2047,ROW($A766)+ROW($A607),1)</f>
        <v>10P350</v>
      </c>
      <c r="F686" s="9" t="str">
        <f aca="false">IF(ISNA(MATCH(A686,#REF!,0 )),"Não","Sim")</f>
        <v>Sim</v>
      </c>
      <c r="G686" s="9" t="e">
        <f aca="false">COUNTIF(#REF!,A686)</f>
        <v>#REF!</v>
      </c>
      <c r="H686" s="10"/>
      <c r="I686" s="11"/>
      <c r="J686" s="10"/>
      <c r="K686" s="11"/>
      <c r="L686" s="10"/>
      <c r="M686" s="11"/>
    </row>
    <row r="687" customFormat="false" ht="12.8" hidden="false" customHeight="false" outlineLevel="0" collapsed="false">
      <c r="A687" s="12" t="s">
        <v>712</v>
      </c>
      <c r="B687" s="1" t="s">
        <v>21</v>
      </c>
      <c r="C687" s="2" t="n">
        <f aca="false">VLOOKUP(A687,Árvore_completa!$AS$399:$AT$1024,2)</f>
        <v>0</v>
      </c>
      <c r="D687" s="1" t="str">
        <f aca="false">INDEX($A$1:$A$2047,ROW($A767)+ROW($A607),1)</f>
        <v>10P351</v>
      </c>
      <c r="E687" s="1" t="str">
        <f aca="false">INDEX($A$1:$A$2047,ROW($A767)+ROW($A608),1)</f>
        <v>10P352</v>
      </c>
      <c r="F687" s="9" t="str">
        <f aca="false">IF(ISNA(MATCH(A687,#REF!,0 )),"Não","Sim")</f>
        <v>Sim</v>
      </c>
      <c r="G687" s="9" t="e">
        <f aca="false">COUNTIF(#REF!,A687)</f>
        <v>#REF!</v>
      </c>
      <c r="H687" s="10"/>
      <c r="I687" s="11"/>
      <c r="J687" s="10"/>
      <c r="K687" s="11"/>
      <c r="L687" s="10"/>
      <c r="M687" s="11"/>
    </row>
    <row r="688" customFormat="false" ht="12.8" hidden="false" customHeight="false" outlineLevel="0" collapsed="false">
      <c r="A688" s="12" t="s">
        <v>713</v>
      </c>
      <c r="B688" s="1" t="s">
        <v>21</v>
      </c>
      <c r="C688" s="2" t="n">
        <f aca="false">VLOOKUP(A688,Árvore_completa!$AS$399:$AT$1024,2)</f>
        <v>0</v>
      </c>
      <c r="D688" s="1" t="str">
        <f aca="false">INDEX($A$1:$A$2047,ROW($A768)+ROW($A608),1)</f>
        <v>10P353</v>
      </c>
      <c r="E688" s="1" t="str">
        <f aca="false">INDEX($A$1:$A$2047,ROW($A768)+ROW($A609),1)</f>
        <v>10P354</v>
      </c>
      <c r="F688" s="9" t="str">
        <f aca="false">IF(ISNA(MATCH(A688,#REF!,0 )),"Não","Sim")</f>
        <v>Sim</v>
      </c>
      <c r="G688" s="9" t="e">
        <f aca="false">COUNTIF(#REF!,A688)</f>
        <v>#REF!</v>
      </c>
      <c r="H688" s="10"/>
      <c r="I688" s="11"/>
      <c r="J688" s="10"/>
      <c r="K688" s="11"/>
      <c r="L688" s="10"/>
      <c r="M688" s="11"/>
    </row>
    <row r="689" customFormat="false" ht="12.8" hidden="false" customHeight="false" outlineLevel="0" collapsed="false">
      <c r="A689" s="12" t="s">
        <v>714</v>
      </c>
      <c r="B689" s="1" t="s">
        <v>21</v>
      </c>
      <c r="C689" s="2" t="n">
        <f aca="false">VLOOKUP(A689,Árvore_completa!$AS$399:$AT$1024,2)</f>
        <v>0</v>
      </c>
      <c r="D689" s="1" t="str">
        <f aca="false">INDEX($A$1:$A$2047,ROW($A769)+ROW($A609),1)</f>
        <v>10P355</v>
      </c>
      <c r="E689" s="1" t="str">
        <f aca="false">INDEX($A$1:$A$2047,ROW($A769)+ROW($A610),1)</f>
        <v>10P356</v>
      </c>
      <c r="F689" s="9" t="str">
        <f aca="false">IF(ISNA(MATCH(A689,#REF!,0 )),"Não","Sim")</f>
        <v>Sim</v>
      </c>
      <c r="G689" s="9" t="e">
        <f aca="false">COUNTIF(#REF!,A689)</f>
        <v>#REF!</v>
      </c>
      <c r="H689" s="10"/>
      <c r="I689" s="11"/>
      <c r="J689" s="10"/>
      <c r="K689" s="11"/>
      <c r="L689" s="10"/>
      <c r="M689" s="11"/>
    </row>
    <row r="690" customFormat="false" ht="12.8" hidden="false" customHeight="false" outlineLevel="0" collapsed="false">
      <c r="A690" s="12" t="s">
        <v>715</v>
      </c>
      <c r="B690" s="1" t="s">
        <v>21</v>
      </c>
      <c r="C690" s="2" t="n">
        <f aca="false">VLOOKUP(A690,Árvore_completa!$AS$399:$AT$1024,2)</f>
        <v>0</v>
      </c>
      <c r="D690" s="1" t="str">
        <f aca="false">INDEX($A$1:$A$2047,ROW($A770)+ROW($A610),1)</f>
        <v>10P357</v>
      </c>
      <c r="E690" s="1" t="str">
        <f aca="false">INDEX($A$1:$A$2047,ROW($A770)+ROW($A611),1)</f>
        <v>10P358</v>
      </c>
      <c r="F690" s="9" t="str">
        <f aca="false">IF(ISNA(MATCH(A690,#REF!,0 )),"Não","Sim")</f>
        <v>Sim</v>
      </c>
      <c r="G690" s="9" t="e">
        <f aca="false">COUNTIF(#REF!,A690)</f>
        <v>#REF!</v>
      </c>
      <c r="H690" s="10"/>
      <c r="I690" s="11"/>
      <c r="J690" s="10"/>
      <c r="K690" s="11"/>
      <c r="L690" s="10"/>
      <c r="M690" s="11"/>
    </row>
    <row r="691" customFormat="false" ht="12.8" hidden="false" customHeight="false" outlineLevel="0" collapsed="false">
      <c r="A691" s="12" t="s">
        <v>716</v>
      </c>
      <c r="B691" s="1" t="s">
        <v>21</v>
      </c>
      <c r="C691" s="2" t="n">
        <f aca="false">VLOOKUP(A691,Árvore_completa!$AS$399:$AT$1024,2)</f>
        <v>0</v>
      </c>
      <c r="D691" s="1" t="str">
        <f aca="false">INDEX($A$1:$A$2047,ROW($A771)+ROW($A611),1)</f>
        <v>10P359</v>
      </c>
      <c r="E691" s="1" t="str">
        <f aca="false">INDEX($A$1:$A$2047,ROW($A771)+ROW($A612),1)</f>
        <v>10P360</v>
      </c>
      <c r="F691" s="9" t="str">
        <f aca="false">IF(ISNA(MATCH(A691,#REF!,0 )),"Não","Sim")</f>
        <v>Sim</v>
      </c>
      <c r="G691" s="9" t="e">
        <f aca="false">COUNTIF(#REF!,A691)</f>
        <v>#REF!</v>
      </c>
      <c r="H691" s="10"/>
      <c r="I691" s="11"/>
      <c r="J691" s="10"/>
      <c r="K691" s="11"/>
      <c r="L691" s="10"/>
      <c r="M691" s="11"/>
    </row>
    <row r="692" customFormat="false" ht="12.8" hidden="false" customHeight="false" outlineLevel="0" collapsed="false">
      <c r="A692" s="12" t="s">
        <v>717</v>
      </c>
      <c r="B692" s="1" t="s">
        <v>21</v>
      </c>
      <c r="C692" s="2" t="n">
        <f aca="false">VLOOKUP(A692,Árvore_completa!$AS$399:$AT$1024,2)</f>
        <v>0</v>
      </c>
      <c r="D692" s="1" t="str">
        <f aca="false">INDEX($A$1:$A$2047,ROW($A772)+ROW($A612),1)</f>
        <v>10P361</v>
      </c>
      <c r="E692" s="1" t="str">
        <f aca="false">INDEX($A$1:$A$2047,ROW($A772)+ROW($A613),1)</f>
        <v>10P362</v>
      </c>
      <c r="F692" s="9" t="str">
        <f aca="false">IF(ISNA(MATCH(A692,#REF!,0 )),"Não","Sim")</f>
        <v>Sim</v>
      </c>
      <c r="G692" s="9" t="e">
        <f aca="false">COUNTIF(#REF!,A692)</f>
        <v>#REF!</v>
      </c>
      <c r="H692" s="10"/>
      <c r="I692" s="11"/>
      <c r="J692" s="10"/>
      <c r="K692" s="11"/>
      <c r="L692" s="10"/>
      <c r="M692" s="11"/>
    </row>
    <row r="693" customFormat="false" ht="12.8" hidden="false" customHeight="false" outlineLevel="0" collapsed="false">
      <c r="A693" s="12" t="s">
        <v>718</v>
      </c>
      <c r="B693" s="1" t="s">
        <v>21</v>
      </c>
      <c r="C693" s="2" t="n">
        <f aca="false">VLOOKUP(A693,Árvore_completa!$AS$399:$AT$1024,2)</f>
        <v>0</v>
      </c>
      <c r="D693" s="1" t="str">
        <f aca="false">INDEX($A$1:$A$2047,ROW($A773)+ROW($A613),1)</f>
        <v>10P363</v>
      </c>
      <c r="E693" s="1" t="str">
        <f aca="false">INDEX($A$1:$A$2047,ROW($A773)+ROW($A614),1)</f>
        <v>10P364</v>
      </c>
      <c r="F693" s="9" t="str">
        <f aca="false">IF(ISNA(MATCH(A693,#REF!,0 )),"Não","Sim")</f>
        <v>Sim</v>
      </c>
      <c r="G693" s="9" t="e">
        <f aca="false">COUNTIF(#REF!,A693)</f>
        <v>#REF!</v>
      </c>
      <c r="H693" s="10"/>
      <c r="I693" s="11"/>
      <c r="J693" s="10"/>
      <c r="K693" s="11"/>
      <c r="L693" s="10"/>
      <c r="M693" s="11"/>
    </row>
    <row r="694" customFormat="false" ht="12.8" hidden="false" customHeight="false" outlineLevel="0" collapsed="false">
      <c r="A694" s="12" t="s">
        <v>719</v>
      </c>
      <c r="B694" s="1" t="s">
        <v>21</v>
      </c>
      <c r="C694" s="2" t="n">
        <f aca="false">VLOOKUP(A694,Árvore_completa!$AS$399:$AT$1024,2)</f>
        <v>0</v>
      </c>
      <c r="D694" s="1" t="str">
        <f aca="false">INDEX($A$1:$A$2047,ROW($A774)+ROW($A614),1)</f>
        <v>10P365</v>
      </c>
      <c r="E694" s="1" t="str">
        <f aca="false">INDEX($A$1:$A$2047,ROW($A774)+ROW($A615),1)</f>
        <v>10P366</v>
      </c>
      <c r="F694" s="9" t="str">
        <f aca="false">IF(ISNA(MATCH(A694,#REF!,0 )),"Não","Sim")</f>
        <v>Sim</v>
      </c>
      <c r="G694" s="9" t="e">
        <f aca="false">COUNTIF(#REF!,A694)</f>
        <v>#REF!</v>
      </c>
      <c r="H694" s="10"/>
      <c r="I694" s="11"/>
      <c r="J694" s="10"/>
      <c r="K694" s="11"/>
      <c r="L694" s="10"/>
      <c r="M694" s="11"/>
    </row>
    <row r="695" customFormat="false" ht="12.8" hidden="false" customHeight="false" outlineLevel="0" collapsed="false">
      <c r="A695" s="12" t="s">
        <v>720</v>
      </c>
      <c r="B695" s="1" t="s">
        <v>21</v>
      </c>
      <c r="C695" s="2" t="n">
        <f aca="false">VLOOKUP(A695,Árvore_completa!$AS$399:$AT$1024,2)</f>
        <v>0</v>
      </c>
      <c r="D695" s="1" t="str">
        <f aca="false">INDEX($A$1:$A$2047,ROW($A775)+ROW($A615),1)</f>
        <v>10P367</v>
      </c>
      <c r="E695" s="1" t="str">
        <f aca="false">INDEX($A$1:$A$2047,ROW($A775)+ROW($A616),1)</f>
        <v>10P368</v>
      </c>
      <c r="F695" s="9" t="str">
        <f aca="false">IF(ISNA(MATCH(A695,#REF!,0 )),"Não","Sim")</f>
        <v>Sim</v>
      </c>
      <c r="G695" s="9" t="e">
        <f aca="false">COUNTIF(#REF!,A695)</f>
        <v>#REF!</v>
      </c>
      <c r="H695" s="10"/>
      <c r="I695" s="11"/>
      <c r="J695" s="10"/>
      <c r="K695" s="11"/>
      <c r="L695" s="10"/>
      <c r="M695" s="11"/>
    </row>
    <row r="696" customFormat="false" ht="12.8" hidden="false" customHeight="false" outlineLevel="0" collapsed="false">
      <c r="A696" s="12" t="s">
        <v>721</v>
      </c>
      <c r="B696" s="1" t="s">
        <v>21</v>
      </c>
      <c r="C696" s="2" t="n">
        <f aca="false">VLOOKUP(A696,Árvore_completa!$AS$399:$AT$1024,2)</f>
        <v>0</v>
      </c>
      <c r="D696" s="1" t="str">
        <f aca="false">INDEX($A$1:$A$2047,ROW($A776)+ROW($A616),1)</f>
        <v>10P369</v>
      </c>
      <c r="E696" s="1" t="str">
        <f aca="false">INDEX($A$1:$A$2047,ROW($A776)+ROW($A617),1)</f>
        <v>10P370</v>
      </c>
      <c r="F696" s="9" t="str">
        <f aca="false">IF(ISNA(MATCH(A696,#REF!,0 )),"Não","Sim")</f>
        <v>Sim</v>
      </c>
      <c r="G696" s="9" t="e">
        <f aca="false">COUNTIF(#REF!,A696)</f>
        <v>#REF!</v>
      </c>
      <c r="H696" s="10"/>
      <c r="I696" s="11"/>
      <c r="J696" s="10"/>
      <c r="K696" s="11"/>
      <c r="L696" s="10"/>
      <c r="M696" s="11"/>
    </row>
    <row r="697" customFormat="false" ht="12.8" hidden="false" customHeight="false" outlineLevel="0" collapsed="false">
      <c r="A697" s="12" t="s">
        <v>722</v>
      </c>
      <c r="B697" s="1" t="s">
        <v>21</v>
      </c>
      <c r="C697" s="2" t="n">
        <f aca="false">VLOOKUP(A697,Árvore_completa!$AS$399:$AT$1024,2)</f>
        <v>0</v>
      </c>
      <c r="D697" s="1" t="str">
        <f aca="false">INDEX($A$1:$A$2047,ROW($A777)+ROW($A617),1)</f>
        <v>10P371</v>
      </c>
      <c r="E697" s="1" t="str">
        <f aca="false">INDEX($A$1:$A$2047,ROW($A777)+ROW($A618),1)</f>
        <v>10P372</v>
      </c>
      <c r="F697" s="9" t="str">
        <f aca="false">IF(ISNA(MATCH(A697,#REF!,0 )),"Não","Sim")</f>
        <v>Sim</v>
      </c>
      <c r="G697" s="9" t="e">
        <f aca="false">COUNTIF(#REF!,A697)</f>
        <v>#REF!</v>
      </c>
      <c r="H697" s="10"/>
      <c r="I697" s="11"/>
      <c r="J697" s="10"/>
      <c r="K697" s="11"/>
      <c r="L697" s="10"/>
      <c r="M697" s="11"/>
    </row>
    <row r="698" customFormat="false" ht="12.8" hidden="false" customHeight="false" outlineLevel="0" collapsed="false">
      <c r="A698" s="12" t="s">
        <v>723</v>
      </c>
      <c r="B698" s="1" t="s">
        <v>21</v>
      </c>
      <c r="C698" s="2" t="n">
        <f aca="false">VLOOKUP(A698,Árvore_completa!$AS$399:$AT$1024,2)</f>
        <v>0</v>
      </c>
      <c r="D698" s="1" t="str">
        <f aca="false">INDEX($A$1:$A$2047,ROW($A778)+ROW($A618),1)</f>
        <v>10P373</v>
      </c>
      <c r="E698" s="1" t="str">
        <f aca="false">INDEX($A$1:$A$2047,ROW($A778)+ROW($A619),1)</f>
        <v>10P374</v>
      </c>
      <c r="F698" s="9" t="str">
        <f aca="false">IF(ISNA(MATCH(A698,#REF!,0 )),"Não","Sim")</f>
        <v>Sim</v>
      </c>
      <c r="G698" s="9" t="e">
        <f aca="false">COUNTIF(#REF!,A698)</f>
        <v>#REF!</v>
      </c>
      <c r="H698" s="10"/>
      <c r="I698" s="11"/>
      <c r="J698" s="10"/>
      <c r="K698" s="11"/>
      <c r="L698" s="10"/>
      <c r="M698" s="11"/>
    </row>
    <row r="699" customFormat="false" ht="12.8" hidden="false" customHeight="false" outlineLevel="0" collapsed="false">
      <c r="A699" s="12" t="s">
        <v>724</v>
      </c>
      <c r="B699" s="1" t="s">
        <v>21</v>
      </c>
      <c r="C699" s="2" t="n">
        <f aca="false">VLOOKUP(A699,Árvore_completa!$AS$399:$AT$1024,2)</f>
        <v>0</v>
      </c>
      <c r="D699" s="1" t="str">
        <f aca="false">INDEX($A$1:$A$2047,ROW($A779)+ROW($A619),1)</f>
        <v>10P375</v>
      </c>
      <c r="E699" s="1" t="str">
        <f aca="false">INDEX($A$1:$A$2047,ROW($A779)+ROW($A620),1)</f>
        <v>10P376</v>
      </c>
      <c r="F699" s="9" t="str">
        <f aca="false">IF(ISNA(MATCH(A699,#REF!,0 )),"Não","Sim")</f>
        <v>Sim</v>
      </c>
      <c r="G699" s="9" t="e">
        <f aca="false">COUNTIF(#REF!,A699)</f>
        <v>#REF!</v>
      </c>
      <c r="H699" s="10"/>
      <c r="I699" s="11"/>
      <c r="J699" s="10"/>
      <c r="K699" s="11"/>
      <c r="L699" s="10"/>
      <c r="M699" s="11"/>
    </row>
    <row r="700" customFormat="false" ht="12.8" hidden="false" customHeight="false" outlineLevel="0" collapsed="false">
      <c r="A700" s="12" t="s">
        <v>725</v>
      </c>
      <c r="B700" s="1" t="s">
        <v>21</v>
      </c>
      <c r="C700" s="2" t="n">
        <f aca="false">VLOOKUP(A700,Árvore_completa!$AS$399:$AT$1024,2)</f>
        <v>0</v>
      </c>
      <c r="D700" s="1" t="str">
        <f aca="false">INDEX($A$1:$A$2047,ROW($A780)+ROW($A620),1)</f>
        <v>10P377</v>
      </c>
      <c r="E700" s="1" t="str">
        <f aca="false">INDEX($A$1:$A$2047,ROW($A780)+ROW($A621),1)</f>
        <v>10P378</v>
      </c>
      <c r="F700" s="9" t="str">
        <f aca="false">IF(ISNA(MATCH(A700,#REF!,0 )),"Não","Sim")</f>
        <v>Sim</v>
      </c>
      <c r="G700" s="9" t="e">
        <f aca="false">COUNTIF(#REF!,A700)</f>
        <v>#REF!</v>
      </c>
      <c r="H700" s="10"/>
      <c r="I700" s="11"/>
      <c r="J700" s="10"/>
      <c r="K700" s="11"/>
      <c r="L700" s="10"/>
      <c r="M700" s="11"/>
    </row>
    <row r="701" customFormat="false" ht="12.8" hidden="false" customHeight="false" outlineLevel="0" collapsed="false">
      <c r="A701" s="12" t="s">
        <v>726</v>
      </c>
      <c r="B701" s="1" t="s">
        <v>21</v>
      </c>
      <c r="C701" s="2" t="n">
        <f aca="false">VLOOKUP(A701,Árvore_completa!$AS$399:$AT$1024,2)</f>
        <v>0</v>
      </c>
      <c r="D701" s="1" t="str">
        <f aca="false">INDEX($A$1:$A$2047,ROW($A781)+ROW($A621),1)</f>
        <v>10P379</v>
      </c>
      <c r="E701" s="1" t="str">
        <f aca="false">INDEX($A$1:$A$2047,ROW($A781)+ROW($A622),1)</f>
        <v>10P380</v>
      </c>
      <c r="F701" s="9" t="str">
        <f aca="false">IF(ISNA(MATCH(A701,#REF!,0 )),"Não","Sim")</f>
        <v>Sim</v>
      </c>
      <c r="G701" s="9" t="e">
        <f aca="false">COUNTIF(#REF!,A701)</f>
        <v>#REF!</v>
      </c>
      <c r="H701" s="10"/>
      <c r="I701" s="11"/>
      <c r="J701" s="10"/>
      <c r="K701" s="11"/>
      <c r="L701" s="10"/>
      <c r="M701" s="11"/>
    </row>
    <row r="702" customFormat="false" ht="12.8" hidden="false" customHeight="false" outlineLevel="0" collapsed="false">
      <c r="A702" s="12" t="s">
        <v>727</v>
      </c>
      <c r="B702" s="1" t="s">
        <v>21</v>
      </c>
      <c r="C702" s="2" t="n">
        <f aca="false">VLOOKUP(A702,Árvore_completa!$AS$399:$AT$1024,2)</f>
        <v>0</v>
      </c>
      <c r="D702" s="1" t="str">
        <f aca="false">INDEX($A$1:$A$2047,ROW($A782)+ROW($A622),1)</f>
        <v>10P381</v>
      </c>
      <c r="E702" s="1" t="str">
        <f aca="false">INDEX($A$1:$A$2047,ROW($A782)+ROW($A623),1)</f>
        <v>10P382</v>
      </c>
      <c r="F702" s="9" t="str">
        <f aca="false">IF(ISNA(MATCH(A702,#REF!,0 )),"Não","Sim")</f>
        <v>Sim</v>
      </c>
      <c r="G702" s="9" t="e">
        <f aca="false">COUNTIF(#REF!,A702)</f>
        <v>#REF!</v>
      </c>
      <c r="H702" s="10"/>
      <c r="I702" s="11"/>
      <c r="J702" s="10"/>
      <c r="K702" s="11"/>
      <c r="L702" s="10"/>
      <c r="M702" s="11"/>
    </row>
    <row r="703" customFormat="false" ht="12.8" hidden="false" customHeight="false" outlineLevel="0" collapsed="false">
      <c r="A703" s="12" t="s">
        <v>728</v>
      </c>
      <c r="B703" s="1" t="s">
        <v>21</v>
      </c>
      <c r="C703" s="2" t="n">
        <f aca="false">VLOOKUP(A703,Árvore_completa!$AS$399:$AT$1024,2)</f>
        <v>0</v>
      </c>
      <c r="D703" s="1" t="str">
        <f aca="false">INDEX($A$1:$A$2047,ROW($A783)+ROW($A623),1)</f>
        <v>10P383</v>
      </c>
      <c r="E703" s="1" t="str">
        <f aca="false">INDEX($A$1:$A$2047,ROW($A783)+ROW($A624),1)</f>
        <v>10P384</v>
      </c>
      <c r="F703" s="9" t="str">
        <f aca="false">IF(ISNA(MATCH(A703,#REF!,0 )),"Não","Sim")</f>
        <v>Sim</v>
      </c>
      <c r="G703" s="9" t="e">
        <f aca="false">COUNTIF(#REF!,A703)</f>
        <v>#REF!</v>
      </c>
      <c r="H703" s="10"/>
      <c r="I703" s="11"/>
      <c r="J703" s="10"/>
      <c r="K703" s="11"/>
      <c r="L703" s="10"/>
      <c r="M703" s="11"/>
    </row>
    <row r="704" customFormat="false" ht="12.8" hidden="false" customHeight="false" outlineLevel="0" collapsed="false">
      <c r="A704" s="17" t="s">
        <v>729</v>
      </c>
      <c r="B704" s="1" t="s">
        <v>21</v>
      </c>
      <c r="C704" s="2" t="n">
        <f aca="false">VLOOKUP(A704,Árvore_completa!$AS$399:$AT$1024,2)</f>
        <v>0</v>
      </c>
      <c r="D704" s="1" t="str">
        <f aca="false">INDEX($A$1:$A$2047,ROW($A784)+ROW($A624),1)</f>
        <v>10P385</v>
      </c>
      <c r="E704" s="1" t="str">
        <f aca="false">INDEX($A$1:$A$2047,ROW($A784)+ROW($A625),1)</f>
        <v>10P386</v>
      </c>
      <c r="F704" s="9" t="str">
        <f aca="false">IF(ISNA(MATCH(A704,#REF!,0 )),"Não","Sim")</f>
        <v>Sim</v>
      </c>
      <c r="G704" s="9" t="e">
        <f aca="false">COUNTIF(#REF!,A704)</f>
        <v>#REF!</v>
      </c>
      <c r="H704" s="10"/>
      <c r="I704" s="11"/>
      <c r="J704" s="10"/>
      <c r="K704" s="11"/>
      <c r="L704" s="10"/>
      <c r="M704" s="11"/>
    </row>
    <row r="705" customFormat="false" ht="12.8" hidden="false" customHeight="false" outlineLevel="0" collapsed="false">
      <c r="A705" s="17" t="s">
        <v>730</v>
      </c>
      <c r="B705" s="1" t="s">
        <v>21</v>
      </c>
      <c r="C705" s="2" t="n">
        <f aca="false">VLOOKUP(A705,Árvore_completa!$AS$399:$AT$1024,2)</f>
        <v>0</v>
      </c>
      <c r="D705" s="1" t="str">
        <f aca="false">INDEX($A$1:$A$2047,ROW($A785)+ROW($A625),1)</f>
        <v>10P387</v>
      </c>
      <c r="E705" s="1" t="str">
        <f aca="false">INDEX($A$1:$A$2047,ROW($A785)+ROW($A626),1)</f>
        <v>10P388</v>
      </c>
      <c r="F705" s="9" t="str">
        <f aca="false">IF(ISNA(MATCH(A705,#REF!,0 )),"Não","Sim")</f>
        <v>Sim</v>
      </c>
      <c r="G705" s="9" t="e">
        <f aca="false">COUNTIF(#REF!,A705)</f>
        <v>#REF!</v>
      </c>
      <c r="H705" s="10"/>
      <c r="I705" s="11"/>
      <c r="J705" s="10"/>
      <c r="K705" s="11"/>
      <c r="L705" s="10"/>
      <c r="M705" s="11"/>
    </row>
    <row r="706" customFormat="false" ht="12.8" hidden="false" customHeight="false" outlineLevel="0" collapsed="false">
      <c r="A706" s="17" t="s">
        <v>731</v>
      </c>
      <c r="B706" s="1" t="s">
        <v>21</v>
      </c>
      <c r="C706" s="2" t="n">
        <f aca="false">VLOOKUP(A706,Árvore_completa!$AS$399:$AT$1024,2)</f>
        <v>0</v>
      </c>
      <c r="D706" s="1" t="str">
        <f aca="false">INDEX($A$1:$A$2047,ROW($A786)+ROW($A626),1)</f>
        <v>10P389</v>
      </c>
      <c r="E706" s="1" t="str">
        <f aca="false">INDEX($A$1:$A$2047,ROW($A786)+ROW($A627),1)</f>
        <v>10P390</v>
      </c>
      <c r="F706" s="9" t="str">
        <f aca="false">IF(ISNA(MATCH(A706,#REF!,0 )),"Não","Sim")</f>
        <v>Sim</v>
      </c>
      <c r="G706" s="9" t="e">
        <f aca="false">COUNTIF(#REF!,A706)</f>
        <v>#REF!</v>
      </c>
      <c r="H706" s="10"/>
      <c r="I706" s="11"/>
      <c r="J706" s="10"/>
      <c r="K706" s="11"/>
      <c r="L706" s="10"/>
      <c r="M706" s="11"/>
    </row>
    <row r="707" customFormat="false" ht="12.8" hidden="false" customHeight="false" outlineLevel="0" collapsed="false">
      <c r="A707" s="17" t="s">
        <v>732</v>
      </c>
      <c r="B707" s="1" t="s">
        <v>21</v>
      </c>
      <c r="C707" s="2" t="n">
        <f aca="false">VLOOKUP(A707,Árvore_completa!$AS$399:$AT$1024,2)</f>
        <v>0</v>
      </c>
      <c r="D707" s="1" t="str">
        <f aca="false">INDEX($A$1:$A$2047,ROW($A787)+ROW($A627),1)</f>
        <v>10P391</v>
      </c>
      <c r="E707" s="1" t="str">
        <f aca="false">INDEX($A$1:$A$2047,ROW($A787)+ROW($A628),1)</f>
        <v>10P392</v>
      </c>
      <c r="F707" s="9" t="str">
        <f aca="false">IF(ISNA(MATCH(A707,#REF!,0 )),"Não","Sim")</f>
        <v>Sim</v>
      </c>
      <c r="G707" s="9" t="e">
        <f aca="false">COUNTIF(#REF!,A707)</f>
        <v>#REF!</v>
      </c>
      <c r="H707" s="10"/>
      <c r="I707" s="11"/>
      <c r="J707" s="10"/>
      <c r="K707" s="11"/>
      <c r="L707" s="10"/>
      <c r="M707" s="11"/>
    </row>
    <row r="708" customFormat="false" ht="12.8" hidden="false" customHeight="false" outlineLevel="0" collapsed="false">
      <c r="A708" s="17" t="s">
        <v>733</v>
      </c>
      <c r="B708" s="1" t="s">
        <v>21</v>
      </c>
      <c r="C708" s="2" t="n">
        <f aca="false">VLOOKUP(A708,Árvore_completa!$AS$399:$AT$1024,2)</f>
        <v>0</v>
      </c>
      <c r="D708" s="1" t="str">
        <f aca="false">INDEX($A$1:$A$2047,ROW($A788)+ROW($A628),1)</f>
        <v>10P393</v>
      </c>
      <c r="E708" s="1" t="str">
        <f aca="false">INDEX($A$1:$A$2047,ROW($A788)+ROW($A629),1)</f>
        <v>10P394</v>
      </c>
      <c r="F708" s="9" t="str">
        <f aca="false">IF(ISNA(MATCH(A708,#REF!,0 )),"Não","Sim")</f>
        <v>Sim</v>
      </c>
      <c r="G708" s="9" t="e">
        <f aca="false">COUNTIF(#REF!,A708)</f>
        <v>#REF!</v>
      </c>
      <c r="H708" s="10"/>
      <c r="I708" s="11"/>
      <c r="J708" s="10"/>
      <c r="K708" s="11"/>
      <c r="L708" s="10"/>
      <c r="M708" s="11"/>
    </row>
    <row r="709" customFormat="false" ht="12.8" hidden="false" customHeight="false" outlineLevel="0" collapsed="false">
      <c r="A709" s="17" t="s">
        <v>734</v>
      </c>
      <c r="B709" s="1" t="s">
        <v>21</v>
      </c>
      <c r="C709" s="2" t="n">
        <f aca="false">VLOOKUP(A709,Árvore_completa!$AS$399:$AT$1024,2)</f>
        <v>0</v>
      </c>
      <c r="D709" s="1" t="str">
        <f aca="false">INDEX($A$1:$A$2047,ROW($A789)+ROW($A629),1)</f>
        <v>10P395</v>
      </c>
      <c r="E709" s="1" t="str">
        <f aca="false">INDEX($A$1:$A$2047,ROW($A789)+ROW($A630),1)</f>
        <v>10P396</v>
      </c>
      <c r="F709" s="9" t="str">
        <f aca="false">IF(ISNA(MATCH(A709,#REF!,0 )),"Não","Sim")</f>
        <v>Sim</v>
      </c>
      <c r="G709" s="9" t="e">
        <f aca="false">COUNTIF(#REF!,A709)</f>
        <v>#REF!</v>
      </c>
      <c r="H709" s="10"/>
      <c r="I709" s="11"/>
      <c r="J709" s="10"/>
      <c r="K709" s="11"/>
      <c r="L709" s="10"/>
      <c r="M709" s="11"/>
    </row>
    <row r="710" customFormat="false" ht="12.8" hidden="false" customHeight="false" outlineLevel="0" collapsed="false">
      <c r="A710" s="17" t="s">
        <v>735</v>
      </c>
      <c r="B710" s="1" t="s">
        <v>21</v>
      </c>
      <c r="C710" s="2" t="n">
        <f aca="false">VLOOKUP(A710,Árvore_completa!$AS$399:$AT$1024,2)</f>
        <v>0</v>
      </c>
      <c r="D710" s="1" t="str">
        <f aca="false">INDEX($A$1:$A$2047,ROW($A790)+ROW($A630),1)</f>
        <v>10P397</v>
      </c>
      <c r="E710" s="1" t="str">
        <f aca="false">INDEX($A$1:$A$2047,ROW($A790)+ROW($A631),1)</f>
        <v>10P398</v>
      </c>
      <c r="F710" s="9" t="str">
        <f aca="false">IF(ISNA(MATCH(A710,#REF!,0 )),"Não","Sim")</f>
        <v>Sim</v>
      </c>
      <c r="G710" s="9" t="e">
        <f aca="false">COUNTIF(#REF!,A710)</f>
        <v>#REF!</v>
      </c>
      <c r="H710" s="10"/>
      <c r="I710" s="11"/>
      <c r="J710" s="10"/>
      <c r="K710" s="11"/>
      <c r="L710" s="10"/>
      <c r="M710" s="11"/>
    </row>
    <row r="711" customFormat="false" ht="12.8" hidden="false" customHeight="false" outlineLevel="0" collapsed="false">
      <c r="A711" s="17" t="s">
        <v>736</v>
      </c>
      <c r="B711" s="1" t="s">
        <v>21</v>
      </c>
      <c r="C711" s="2" t="n">
        <f aca="false">VLOOKUP(A711,Árvore_completa!$AS$399:$AT$1024,2)</f>
        <v>0</v>
      </c>
      <c r="D711" s="1" t="str">
        <f aca="false">INDEX($A$1:$A$2047,ROW($A791)+ROW($A631),1)</f>
        <v>10P399</v>
      </c>
      <c r="E711" s="1" t="str">
        <f aca="false">INDEX($A$1:$A$2047,ROW($A791)+ROW($A632),1)</f>
        <v>10P400</v>
      </c>
      <c r="F711" s="9" t="str">
        <f aca="false">IF(ISNA(MATCH(A711,#REF!,0 )),"Não","Sim")</f>
        <v>Sim</v>
      </c>
      <c r="G711" s="9" t="e">
        <f aca="false">COUNTIF(#REF!,A711)</f>
        <v>#REF!</v>
      </c>
      <c r="H711" s="10"/>
      <c r="I711" s="11"/>
      <c r="J711" s="10"/>
      <c r="K711" s="11"/>
      <c r="L711" s="10"/>
      <c r="M711" s="11"/>
    </row>
    <row r="712" customFormat="false" ht="12.8" hidden="false" customHeight="false" outlineLevel="0" collapsed="false">
      <c r="A712" s="17" t="s">
        <v>737</v>
      </c>
      <c r="B712" s="1" t="s">
        <v>21</v>
      </c>
      <c r="C712" s="2" t="n">
        <f aca="false">VLOOKUP(A712,Árvore_completa!$AS$399:$AT$1024,2)</f>
        <v>0</v>
      </c>
      <c r="D712" s="1" t="str">
        <f aca="false">INDEX($A$1:$A$2047,ROW($A792)+ROW($A632),1)</f>
        <v>10P401</v>
      </c>
      <c r="E712" s="1" t="str">
        <f aca="false">INDEX($A$1:$A$2047,ROW($A792)+ROW($A633),1)</f>
        <v>10P402</v>
      </c>
      <c r="F712" s="9" t="str">
        <f aca="false">IF(ISNA(MATCH(A712,#REF!,0 )),"Não","Sim")</f>
        <v>Sim</v>
      </c>
      <c r="G712" s="9" t="e">
        <f aca="false">COUNTIF(#REF!,A712)</f>
        <v>#REF!</v>
      </c>
      <c r="H712" s="10"/>
      <c r="I712" s="11"/>
      <c r="J712" s="10"/>
      <c r="K712" s="11"/>
      <c r="L712" s="10"/>
      <c r="M712" s="11"/>
    </row>
    <row r="713" customFormat="false" ht="12.8" hidden="false" customHeight="false" outlineLevel="0" collapsed="false">
      <c r="A713" s="17" t="s">
        <v>738</v>
      </c>
      <c r="B713" s="1" t="s">
        <v>21</v>
      </c>
      <c r="C713" s="2" t="n">
        <f aca="false">VLOOKUP(A713,Árvore_completa!$AS$399:$AT$1024,2)</f>
        <v>0</v>
      </c>
      <c r="D713" s="1" t="str">
        <f aca="false">INDEX($A$1:$A$2047,ROW($A793)+ROW($A633),1)</f>
        <v>10P403</v>
      </c>
      <c r="E713" s="1" t="str">
        <f aca="false">INDEX($A$1:$A$2047,ROW($A793)+ROW($A634),1)</f>
        <v>10P404</v>
      </c>
      <c r="F713" s="9" t="str">
        <f aca="false">IF(ISNA(MATCH(A713,#REF!,0 )),"Não","Sim")</f>
        <v>Sim</v>
      </c>
      <c r="G713" s="9" t="e">
        <f aca="false">COUNTIF(#REF!,A713)</f>
        <v>#REF!</v>
      </c>
      <c r="H713" s="10"/>
      <c r="I713" s="11"/>
      <c r="J713" s="10"/>
      <c r="K713" s="11"/>
      <c r="L713" s="10"/>
      <c r="M713" s="11"/>
    </row>
    <row r="714" customFormat="false" ht="12.8" hidden="false" customHeight="false" outlineLevel="0" collapsed="false">
      <c r="A714" s="17" t="s">
        <v>739</v>
      </c>
      <c r="B714" s="1" t="s">
        <v>21</v>
      </c>
      <c r="C714" s="2" t="n">
        <f aca="false">VLOOKUP(A714,Árvore_completa!$AS$399:$AT$1024,2)</f>
        <v>0</v>
      </c>
      <c r="D714" s="1" t="str">
        <f aca="false">INDEX($A$1:$A$2047,ROW($A794)+ROW($A634),1)</f>
        <v>10P405</v>
      </c>
      <c r="E714" s="1" t="str">
        <f aca="false">INDEX($A$1:$A$2047,ROW($A794)+ROW($A635),1)</f>
        <v>10P406</v>
      </c>
      <c r="F714" s="9" t="str">
        <f aca="false">IF(ISNA(MATCH(A714,#REF!,0 )),"Não","Sim")</f>
        <v>Sim</v>
      </c>
      <c r="G714" s="9" t="e">
        <f aca="false">COUNTIF(#REF!,A714)</f>
        <v>#REF!</v>
      </c>
      <c r="H714" s="10"/>
      <c r="I714" s="11"/>
      <c r="J714" s="10"/>
      <c r="K714" s="11"/>
      <c r="L714" s="10"/>
      <c r="M714" s="11"/>
    </row>
    <row r="715" customFormat="false" ht="12.8" hidden="false" customHeight="false" outlineLevel="0" collapsed="false">
      <c r="A715" s="17" t="s">
        <v>740</v>
      </c>
      <c r="B715" s="1" t="s">
        <v>21</v>
      </c>
      <c r="C715" s="2" t="n">
        <f aca="false">VLOOKUP(A715,Árvore_completa!$AS$399:$AT$1024,2)</f>
        <v>0</v>
      </c>
      <c r="D715" s="1" t="str">
        <f aca="false">INDEX($A$1:$A$2047,ROW($A795)+ROW($A635),1)</f>
        <v>10P407</v>
      </c>
      <c r="E715" s="1" t="str">
        <f aca="false">INDEX($A$1:$A$2047,ROW($A795)+ROW($A636),1)</f>
        <v>10P408</v>
      </c>
      <c r="F715" s="9" t="str">
        <f aca="false">IF(ISNA(MATCH(A715,#REF!,0 )),"Não","Sim")</f>
        <v>Sim</v>
      </c>
      <c r="G715" s="9" t="e">
        <f aca="false">COUNTIF(#REF!,A715)</f>
        <v>#REF!</v>
      </c>
      <c r="H715" s="10"/>
      <c r="I715" s="11"/>
      <c r="J715" s="10"/>
      <c r="K715" s="11"/>
      <c r="L715" s="10"/>
      <c r="M715" s="11"/>
    </row>
    <row r="716" customFormat="false" ht="12.8" hidden="false" customHeight="false" outlineLevel="0" collapsed="false">
      <c r="A716" s="17" t="s">
        <v>741</v>
      </c>
      <c r="B716" s="1" t="s">
        <v>21</v>
      </c>
      <c r="C716" s="2" t="n">
        <f aca="false">VLOOKUP(A716,Árvore_completa!$AS$399:$AT$1024,2)</f>
        <v>0</v>
      </c>
      <c r="D716" s="1" t="str">
        <f aca="false">INDEX($A$1:$A$2047,ROW($A796)+ROW($A636),1)</f>
        <v>10P409</v>
      </c>
      <c r="E716" s="1" t="str">
        <f aca="false">INDEX($A$1:$A$2047,ROW($A796)+ROW($A637),1)</f>
        <v>10P410</v>
      </c>
      <c r="F716" s="9" t="str">
        <f aca="false">IF(ISNA(MATCH(A716,#REF!,0 )),"Não","Sim")</f>
        <v>Sim</v>
      </c>
      <c r="G716" s="9" t="e">
        <f aca="false">COUNTIF(#REF!,A716)</f>
        <v>#REF!</v>
      </c>
      <c r="H716" s="10"/>
      <c r="I716" s="11"/>
      <c r="J716" s="10"/>
      <c r="K716" s="11"/>
      <c r="L716" s="10"/>
      <c r="M716" s="11"/>
    </row>
    <row r="717" customFormat="false" ht="12.8" hidden="false" customHeight="false" outlineLevel="0" collapsed="false">
      <c r="A717" s="17" t="s">
        <v>742</v>
      </c>
      <c r="B717" s="1" t="s">
        <v>21</v>
      </c>
      <c r="C717" s="2" t="n">
        <f aca="false">VLOOKUP(A717,Árvore_completa!$AS$399:$AT$1024,2)</f>
        <v>0</v>
      </c>
      <c r="D717" s="1" t="str">
        <f aca="false">INDEX($A$1:$A$2047,ROW($A797)+ROW($A637),1)</f>
        <v>10P411</v>
      </c>
      <c r="E717" s="1" t="str">
        <f aca="false">INDEX($A$1:$A$2047,ROW($A797)+ROW($A638),1)</f>
        <v>10P412</v>
      </c>
      <c r="F717" s="9" t="str">
        <f aca="false">IF(ISNA(MATCH(A717,#REF!,0 )),"Não","Sim")</f>
        <v>Sim</v>
      </c>
      <c r="G717" s="9" t="e">
        <f aca="false">COUNTIF(#REF!,A717)</f>
        <v>#REF!</v>
      </c>
      <c r="H717" s="10"/>
      <c r="I717" s="11"/>
      <c r="J717" s="10"/>
      <c r="K717" s="11"/>
      <c r="L717" s="10"/>
      <c r="M717" s="11"/>
    </row>
    <row r="718" customFormat="false" ht="12.8" hidden="false" customHeight="false" outlineLevel="0" collapsed="false">
      <c r="A718" s="17" t="s">
        <v>743</v>
      </c>
      <c r="B718" s="1" t="s">
        <v>21</v>
      </c>
      <c r="C718" s="2" t="n">
        <f aca="false">VLOOKUP(A718,Árvore_completa!$AS$399:$AT$1024,2)</f>
        <v>0</v>
      </c>
      <c r="D718" s="1" t="str">
        <f aca="false">INDEX($A$1:$A$2047,ROW($A798)+ROW($A638),1)</f>
        <v>10P413</v>
      </c>
      <c r="E718" s="1" t="str">
        <f aca="false">INDEX($A$1:$A$2047,ROW($A798)+ROW($A639),1)</f>
        <v>10P414</v>
      </c>
      <c r="F718" s="9" t="str">
        <f aca="false">IF(ISNA(MATCH(A718,#REF!,0 )),"Não","Sim")</f>
        <v>Sim</v>
      </c>
      <c r="G718" s="9" t="e">
        <f aca="false">COUNTIF(#REF!,A718)</f>
        <v>#REF!</v>
      </c>
      <c r="H718" s="10"/>
      <c r="I718" s="11"/>
      <c r="J718" s="10"/>
      <c r="K718" s="11"/>
      <c r="L718" s="10"/>
      <c r="M718" s="11"/>
    </row>
    <row r="719" customFormat="false" ht="12.8" hidden="false" customHeight="false" outlineLevel="0" collapsed="false">
      <c r="A719" s="17" t="s">
        <v>744</v>
      </c>
      <c r="B719" s="1" t="s">
        <v>21</v>
      </c>
      <c r="C719" s="2" t="n">
        <f aca="false">VLOOKUP(A719,Árvore_completa!$AS$399:$AT$1024,2)</f>
        <v>0</v>
      </c>
      <c r="D719" s="1" t="str">
        <f aca="false">INDEX($A$1:$A$2047,ROW($A799)+ROW($A639),1)</f>
        <v>10P415</v>
      </c>
      <c r="E719" s="1" t="str">
        <f aca="false">INDEX($A$1:$A$2047,ROW($A799)+ROW($A640),1)</f>
        <v>10P416</v>
      </c>
      <c r="F719" s="9" t="str">
        <f aca="false">IF(ISNA(MATCH(A719,#REF!,0 )),"Não","Sim")</f>
        <v>Sim</v>
      </c>
      <c r="G719" s="9" t="e">
        <f aca="false">COUNTIF(#REF!,A719)</f>
        <v>#REF!</v>
      </c>
      <c r="H719" s="10"/>
      <c r="I719" s="11"/>
      <c r="J719" s="10"/>
      <c r="K719" s="11"/>
      <c r="L719" s="10"/>
      <c r="M719" s="11"/>
    </row>
    <row r="720" customFormat="false" ht="12.8" hidden="false" customHeight="false" outlineLevel="0" collapsed="false">
      <c r="A720" s="17" t="s">
        <v>745</v>
      </c>
      <c r="B720" s="1" t="s">
        <v>21</v>
      </c>
      <c r="C720" s="2" t="n">
        <f aca="false">VLOOKUP(A720,Árvore_completa!$AS$399:$AT$1024,2)</f>
        <v>0</v>
      </c>
      <c r="D720" s="1" t="str">
        <f aca="false">INDEX($A$1:$A$2047,ROW($A800)+ROW($A640),1)</f>
        <v>10P417</v>
      </c>
      <c r="E720" s="1" t="str">
        <f aca="false">INDEX($A$1:$A$2047,ROW($A800)+ROW($A641),1)</f>
        <v>10P418</v>
      </c>
      <c r="F720" s="9" t="str">
        <f aca="false">IF(ISNA(MATCH(A720,#REF!,0 )),"Não","Sim")</f>
        <v>Sim</v>
      </c>
      <c r="G720" s="9" t="e">
        <f aca="false">COUNTIF(#REF!,A720)</f>
        <v>#REF!</v>
      </c>
      <c r="H720" s="10"/>
      <c r="I720" s="11"/>
      <c r="J720" s="10"/>
      <c r="K720" s="11"/>
      <c r="L720" s="10"/>
      <c r="M720" s="11"/>
    </row>
    <row r="721" customFormat="false" ht="12.8" hidden="false" customHeight="false" outlineLevel="0" collapsed="false">
      <c r="A721" s="17" t="s">
        <v>746</v>
      </c>
      <c r="B721" s="1" t="s">
        <v>21</v>
      </c>
      <c r="C721" s="2" t="n">
        <f aca="false">VLOOKUP(A721,Árvore_completa!$AS$399:$AT$1024,2)</f>
        <v>0</v>
      </c>
      <c r="D721" s="1" t="str">
        <f aca="false">INDEX($A$1:$A$2047,ROW($A801)+ROW($A641),1)</f>
        <v>10P419</v>
      </c>
      <c r="E721" s="1" t="str">
        <f aca="false">INDEX($A$1:$A$2047,ROW($A801)+ROW($A642),1)</f>
        <v>10P420</v>
      </c>
      <c r="F721" s="9" t="str">
        <f aca="false">IF(ISNA(MATCH(A721,#REF!,0 )),"Não","Sim")</f>
        <v>Sim</v>
      </c>
      <c r="G721" s="9" t="e">
        <f aca="false">COUNTIF(#REF!,A721)</f>
        <v>#REF!</v>
      </c>
      <c r="H721" s="10"/>
      <c r="I721" s="11"/>
      <c r="J721" s="10"/>
      <c r="K721" s="11"/>
      <c r="L721" s="10"/>
      <c r="M721" s="11"/>
    </row>
    <row r="722" customFormat="false" ht="12.8" hidden="false" customHeight="false" outlineLevel="0" collapsed="false">
      <c r="A722" s="17" t="s">
        <v>747</v>
      </c>
      <c r="B722" s="1" t="s">
        <v>21</v>
      </c>
      <c r="C722" s="2" t="n">
        <f aca="false">VLOOKUP(A722,Árvore_completa!$AS$399:$AT$1024,2)</f>
        <v>0</v>
      </c>
      <c r="D722" s="1" t="str">
        <f aca="false">INDEX($A$1:$A$2047,ROW($A802)+ROW($A642),1)</f>
        <v>10P421</v>
      </c>
      <c r="E722" s="1" t="str">
        <f aca="false">INDEX($A$1:$A$2047,ROW($A802)+ROW($A643),1)</f>
        <v>10P422</v>
      </c>
      <c r="F722" s="9" t="str">
        <f aca="false">IF(ISNA(MATCH(A722,#REF!,0 )),"Não","Sim")</f>
        <v>Sim</v>
      </c>
      <c r="G722" s="9" t="e">
        <f aca="false">COUNTIF(#REF!,A722)</f>
        <v>#REF!</v>
      </c>
      <c r="H722" s="10"/>
      <c r="I722" s="11"/>
      <c r="J722" s="10"/>
      <c r="K722" s="11"/>
      <c r="L722" s="10"/>
      <c r="M722" s="11"/>
    </row>
    <row r="723" customFormat="false" ht="12.8" hidden="false" customHeight="false" outlineLevel="0" collapsed="false">
      <c r="A723" s="17" t="s">
        <v>748</v>
      </c>
      <c r="B723" s="1" t="s">
        <v>21</v>
      </c>
      <c r="C723" s="2" t="n">
        <f aca="false">VLOOKUP(A723,Árvore_completa!$AS$399:$AT$1024,2)</f>
        <v>0</v>
      </c>
      <c r="D723" s="1" t="str">
        <f aca="false">INDEX($A$1:$A$2047,ROW($A803)+ROW($A643),1)</f>
        <v>10P423</v>
      </c>
      <c r="E723" s="1" t="str">
        <f aca="false">INDEX($A$1:$A$2047,ROW($A803)+ROW($A644),1)</f>
        <v>10P424</v>
      </c>
      <c r="F723" s="9" t="str">
        <f aca="false">IF(ISNA(MATCH(A723,#REF!,0 )),"Não","Sim")</f>
        <v>Sim</v>
      </c>
      <c r="G723" s="9" t="e">
        <f aca="false">COUNTIF(#REF!,A723)</f>
        <v>#REF!</v>
      </c>
      <c r="H723" s="10"/>
      <c r="I723" s="11"/>
      <c r="J723" s="10"/>
      <c r="K723" s="11"/>
      <c r="L723" s="10"/>
      <c r="M723" s="11"/>
    </row>
    <row r="724" customFormat="false" ht="12.8" hidden="false" customHeight="false" outlineLevel="0" collapsed="false">
      <c r="A724" s="17" t="s">
        <v>749</v>
      </c>
      <c r="B724" s="1" t="s">
        <v>21</v>
      </c>
      <c r="C724" s="2" t="n">
        <f aca="false">VLOOKUP(A724,Árvore_completa!$AS$399:$AT$1024,2)</f>
        <v>0</v>
      </c>
      <c r="D724" s="1" t="str">
        <f aca="false">INDEX($A$1:$A$2047,ROW($A804)+ROW($A644),1)</f>
        <v>10P425</v>
      </c>
      <c r="E724" s="1" t="str">
        <f aca="false">INDEX($A$1:$A$2047,ROW($A804)+ROW($A645),1)</f>
        <v>10P426</v>
      </c>
      <c r="F724" s="9" t="str">
        <f aca="false">IF(ISNA(MATCH(A724,#REF!,0 )),"Não","Sim")</f>
        <v>Sim</v>
      </c>
      <c r="G724" s="9" t="e">
        <f aca="false">COUNTIF(#REF!,A724)</f>
        <v>#REF!</v>
      </c>
      <c r="H724" s="10"/>
      <c r="I724" s="11"/>
      <c r="J724" s="10"/>
      <c r="K724" s="11"/>
      <c r="L724" s="10"/>
      <c r="M724" s="11"/>
    </row>
    <row r="725" customFormat="false" ht="12.8" hidden="false" customHeight="false" outlineLevel="0" collapsed="false">
      <c r="A725" s="17" t="s">
        <v>750</v>
      </c>
      <c r="B725" s="1" t="s">
        <v>21</v>
      </c>
      <c r="C725" s="2" t="n">
        <f aca="false">VLOOKUP(A725,Árvore_completa!$AS$399:$AT$1024,2)</f>
        <v>0</v>
      </c>
      <c r="D725" s="1" t="str">
        <f aca="false">INDEX($A$1:$A$2047,ROW($A805)+ROW($A645),1)</f>
        <v>10P427</v>
      </c>
      <c r="E725" s="1" t="str">
        <f aca="false">INDEX($A$1:$A$2047,ROW($A805)+ROW($A646),1)</f>
        <v>10P428</v>
      </c>
      <c r="F725" s="9" t="str">
        <f aca="false">IF(ISNA(MATCH(A725,#REF!,0 )),"Não","Sim")</f>
        <v>Sim</v>
      </c>
      <c r="G725" s="9" t="e">
        <f aca="false">COUNTIF(#REF!,A725)</f>
        <v>#REF!</v>
      </c>
      <c r="H725" s="10"/>
      <c r="I725" s="11"/>
      <c r="J725" s="10"/>
      <c r="K725" s="11"/>
      <c r="L725" s="10"/>
      <c r="M725" s="11"/>
    </row>
    <row r="726" customFormat="false" ht="12.8" hidden="false" customHeight="false" outlineLevel="0" collapsed="false">
      <c r="A726" s="17" t="s">
        <v>751</v>
      </c>
      <c r="B726" s="1" t="s">
        <v>21</v>
      </c>
      <c r="C726" s="2" t="n">
        <f aca="false">VLOOKUP(A726,Árvore_completa!$AS$399:$AT$1024,2)</f>
        <v>0</v>
      </c>
      <c r="D726" s="1" t="str">
        <f aca="false">INDEX($A$1:$A$2047,ROW($A806)+ROW($A646),1)</f>
        <v>10P429</v>
      </c>
      <c r="E726" s="1" t="str">
        <f aca="false">INDEX($A$1:$A$2047,ROW($A806)+ROW($A647),1)</f>
        <v>10P430</v>
      </c>
      <c r="F726" s="9" t="str">
        <f aca="false">IF(ISNA(MATCH(A726,#REF!,0 )),"Não","Sim")</f>
        <v>Sim</v>
      </c>
      <c r="G726" s="9" t="e">
        <f aca="false">COUNTIF(#REF!,A726)</f>
        <v>#REF!</v>
      </c>
      <c r="H726" s="10"/>
      <c r="I726" s="11"/>
      <c r="J726" s="10"/>
      <c r="K726" s="11"/>
      <c r="L726" s="10"/>
      <c r="M726" s="11"/>
    </row>
    <row r="727" customFormat="false" ht="12.8" hidden="false" customHeight="false" outlineLevel="0" collapsed="false">
      <c r="A727" s="17" t="s">
        <v>752</v>
      </c>
      <c r="B727" s="1" t="s">
        <v>21</v>
      </c>
      <c r="C727" s="2" t="n">
        <f aca="false">VLOOKUP(A727,Árvore_completa!$AS$399:$AT$1024,2)</f>
        <v>0</v>
      </c>
      <c r="D727" s="1" t="str">
        <f aca="false">INDEX($A$1:$A$2047,ROW($A807)+ROW($A647),1)</f>
        <v>10P431</v>
      </c>
      <c r="E727" s="1" t="str">
        <f aca="false">INDEX($A$1:$A$2047,ROW($A807)+ROW($A648),1)</f>
        <v>10P432</v>
      </c>
      <c r="F727" s="9" t="str">
        <f aca="false">IF(ISNA(MATCH(A727,#REF!,0 )),"Não","Sim")</f>
        <v>Sim</v>
      </c>
      <c r="G727" s="9" t="e">
        <f aca="false">COUNTIF(#REF!,A727)</f>
        <v>#REF!</v>
      </c>
      <c r="H727" s="10"/>
      <c r="I727" s="11"/>
      <c r="J727" s="10"/>
      <c r="K727" s="11"/>
      <c r="L727" s="10"/>
      <c r="M727" s="11"/>
    </row>
    <row r="728" customFormat="false" ht="12.8" hidden="false" customHeight="false" outlineLevel="0" collapsed="false">
      <c r="A728" s="17" t="s">
        <v>753</v>
      </c>
      <c r="B728" s="1" t="s">
        <v>21</v>
      </c>
      <c r="C728" s="2" t="n">
        <f aca="false">VLOOKUP(A728,Árvore_completa!$AS$399:$AT$1024,2)</f>
        <v>0</v>
      </c>
      <c r="D728" s="1" t="str">
        <f aca="false">INDEX($A$1:$A$2047,ROW($A808)+ROW($A648),1)</f>
        <v>10P433</v>
      </c>
      <c r="E728" s="1" t="str">
        <f aca="false">INDEX($A$1:$A$2047,ROW($A808)+ROW($A649),1)</f>
        <v>10P434</v>
      </c>
      <c r="F728" s="9" t="str">
        <f aca="false">IF(ISNA(MATCH(A728,#REF!,0 )),"Não","Sim")</f>
        <v>Sim</v>
      </c>
      <c r="G728" s="9" t="e">
        <f aca="false">COUNTIF(#REF!,A728)</f>
        <v>#REF!</v>
      </c>
      <c r="H728" s="10"/>
      <c r="I728" s="11"/>
      <c r="J728" s="10"/>
      <c r="K728" s="11"/>
      <c r="L728" s="10"/>
      <c r="M728" s="11"/>
    </row>
    <row r="729" customFormat="false" ht="12.8" hidden="false" customHeight="false" outlineLevel="0" collapsed="false">
      <c r="A729" s="17" t="s">
        <v>754</v>
      </c>
      <c r="B729" s="1" t="s">
        <v>21</v>
      </c>
      <c r="C729" s="2" t="n">
        <f aca="false">VLOOKUP(A729,Árvore_completa!$AS$399:$AT$1024,2)</f>
        <v>0</v>
      </c>
      <c r="D729" s="1" t="str">
        <f aca="false">INDEX($A$1:$A$2047,ROW($A809)+ROW($A649),1)</f>
        <v>10P435</v>
      </c>
      <c r="E729" s="1" t="str">
        <f aca="false">INDEX($A$1:$A$2047,ROW($A809)+ROW($A650),1)</f>
        <v>10P436</v>
      </c>
      <c r="F729" s="9" t="str">
        <f aca="false">IF(ISNA(MATCH(A729,#REF!,0 )),"Não","Sim")</f>
        <v>Sim</v>
      </c>
      <c r="G729" s="9" t="e">
        <f aca="false">COUNTIF(#REF!,A729)</f>
        <v>#REF!</v>
      </c>
      <c r="H729" s="10"/>
      <c r="I729" s="11"/>
      <c r="J729" s="10"/>
      <c r="K729" s="11"/>
      <c r="L729" s="10"/>
      <c r="M729" s="11"/>
    </row>
    <row r="730" customFormat="false" ht="12.8" hidden="false" customHeight="false" outlineLevel="0" collapsed="false">
      <c r="A730" s="17" t="s">
        <v>755</v>
      </c>
      <c r="B730" s="1" t="s">
        <v>21</v>
      </c>
      <c r="C730" s="2" t="n">
        <f aca="false">VLOOKUP(A730,Árvore_completa!$AS$399:$AT$1024,2)</f>
        <v>0</v>
      </c>
      <c r="D730" s="1" t="str">
        <f aca="false">INDEX($A$1:$A$2047,ROW($A810)+ROW($A650),1)</f>
        <v>10P437</v>
      </c>
      <c r="E730" s="1" t="str">
        <f aca="false">INDEX($A$1:$A$2047,ROW($A810)+ROW($A651),1)</f>
        <v>10P438</v>
      </c>
      <c r="F730" s="9" t="str">
        <f aca="false">IF(ISNA(MATCH(A730,#REF!,0 )),"Não","Sim")</f>
        <v>Sim</v>
      </c>
      <c r="G730" s="9" t="e">
        <f aca="false">COUNTIF(#REF!,A730)</f>
        <v>#REF!</v>
      </c>
      <c r="H730" s="10"/>
      <c r="I730" s="11"/>
      <c r="J730" s="10"/>
      <c r="K730" s="11"/>
      <c r="L730" s="10"/>
      <c r="M730" s="11"/>
    </row>
    <row r="731" customFormat="false" ht="12.8" hidden="false" customHeight="false" outlineLevel="0" collapsed="false">
      <c r="A731" s="17" t="s">
        <v>756</v>
      </c>
      <c r="B731" s="1" t="s">
        <v>21</v>
      </c>
      <c r="C731" s="2" t="n">
        <f aca="false">VLOOKUP(A731,Árvore_completa!$AS$399:$AT$1024,2)</f>
        <v>0</v>
      </c>
      <c r="D731" s="1" t="str">
        <f aca="false">INDEX($A$1:$A$2047,ROW($A811)+ROW($A651),1)</f>
        <v>10P439</v>
      </c>
      <c r="E731" s="1" t="str">
        <f aca="false">INDEX($A$1:$A$2047,ROW($A811)+ROW($A652),1)</f>
        <v>10P440</v>
      </c>
      <c r="F731" s="9" t="str">
        <f aca="false">IF(ISNA(MATCH(A731,#REF!,0 )),"Não","Sim")</f>
        <v>Sim</v>
      </c>
      <c r="G731" s="9" t="e">
        <f aca="false">COUNTIF(#REF!,A731)</f>
        <v>#REF!</v>
      </c>
      <c r="H731" s="10"/>
      <c r="I731" s="11"/>
      <c r="J731" s="10"/>
      <c r="K731" s="11"/>
      <c r="L731" s="10"/>
      <c r="M731" s="11"/>
    </row>
    <row r="732" customFormat="false" ht="12.8" hidden="false" customHeight="false" outlineLevel="0" collapsed="false">
      <c r="A732" s="17" t="s">
        <v>757</v>
      </c>
      <c r="B732" s="1" t="s">
        <v>21</v>
      </c>
      <c r="C732" s="2" t="n">
        <f aca="false">VLOOKUP(A732,Árvore_completa!$AS$399:$AT$1024,2)</f>
        <v>0</v>
      </c>
      <c r="D732" s="1" t="str">
        <f aca="false">INDEX($A$1:$A$2047,ROW($A812)+ROW($A652),1)</f>
        <v>10P441</v>
      </c>
      <c r="E732" s="1" t="str">
        <f aca="false">INDEX($A$1:$A$2047,ROW($A812)+ROW($A653),1)</f>
        <v>10P442</v>
      </c>
      <c r="F732" s="9" t="str">
        <f aca="false">IF(ISNA(MATCH(A732,#REF!,0 )),"Não","Sim")</f>
        <v>Sim</v>
      </c>
      <c r="G732" s="9" t="e">
        <f aca="false">COUNTIF(#REF!,A732)</f>
        <v>#REF!</v>
      </c>
      <c r="H732" s="10"/>
      <c r="I732" s="11"/>
      <c r="J732" s="10"/>
      <c r="K732" s="11"/>
      <c r="L732" s="10"/>
      <c r="M732" s="11"/>
    </row>
    <row r="733" customFormat="false" ht="12.8" hidden="false" customHeight="false" outlineLevel="0" collapsed="false">
      <c r="A733" s="17" t="s">
        <v>758</v>
      </c>
      <c r="B733" s="1" t="s">
        <v>21</v>
      </c>
      <c r="C733" s="2" t="n">
        <f aca="false">VLOOKUP(A733,Árvore_completa!$AS$399:$AT$1024,2)</f>
        <v>0</v>
      </c>
      <c r="D733" s="1" t="str">
        <f aca="false">INDEX($A$1:$A$2047,ROW($A813)+ROW($A653),1)</f>
        <v>10P443</v>
      </c>
      <c r="E733" s="1" t="str">
        <f aca="false">INDEX($A$1:$A$2047,ROW($A813)+ROW($A654),1)</f>
        <v>10P444</v>
      </c>
      <c r="F733" s="9" t="str">
        <f aca="false">IF(ISNA(MATCH(A733,#REF!,0 )),"Não","Sim")</f>
        <v>Sim</v>
      </c>
      <c r="G733" s="9" t="e">
        <f aca="false">COUNTIF(#REF!,A733)</f>
        <v>#REF!</v>
      </c>
      <c r="H733" s="10"/>
      <c r="I733" s="11"/>
      <c r="J733" s="10"/>
      <c r="K733" s="11"/>
      <c r="L733" s="10"/>
      <c r="M733" s="11"/>
    </row>
    <row r="734" customFormat="false" ht="12.8" hidden="false" customHeight="false" outlineLevel="0" collapsed="false">
      <c r="A734" s="17" t="s">
        <v>759</v>
      </c>
      <c r="B734" s="1" t="s">
        <v>21</v>
      </c>
      <c r="C734" s="2" t="n">
        <f aca="false">VLOOKUP(A734,Árvore_completa!$AS$399:$AT$1024,2)</f>
        <v>0</v>
      </c>
      <c r="D734" s="1" t="str">
        <f aca="false">INDEX($A$1:$A$2047,ROW($A814)+ROW($A654),1)</f>
        <v>10P445</v>
      </c>
      <c r="E734" s="1" t="str">
        <f aca="false">INDEX($A$1:$A$2047,ROW($A814)+ROW($A655),1)</f>
        <v>10P446</v>
      </c>
      <c r="F734" s="9" t="str">
        <f aca="false">IF(ISNA(MATCH(A734,#REF!,0 )),"Não","Sim")</f>
        <v>Sim</v>
      </c>
      <c r="G734" s="9" t="e">
        <f aca="false">COUNTIF(#REF!,A734)</f>
        <v>#REF!</v>
      </c>
      <c r="H734" s="10"/>
      <c r="I734" s="11"/>
      <c r="J734" s="10"/>
      <c r="K734" s="11"/>
      <c r="L734" s="10"/>
      <c r="M734" s="11"/>
    </row>
    <row r="735" customFormat="false" ht="12.8" hidden="false" customHeight="false" outlineLevel="0" collapsed="false">
      <c r="A735" s="17" t="s">
        <v>760</v>
      </c>
      <c r="B735" s="1" t="s">
        <v>21</v>
      </c>
      <c r="C735" s="2" t="n">
        <f aca="false">VLOOKUP(A735,Árvore_completa!$AS$399:$AT$1024,2)</f>
        <v>0</v>
      </c>
      <c r="D735" s="1" t="str">
        <f aca="false">INDEX($A$1:$A$2047,ROW($A815)+ROW($A655),1)</f>
        <v>10P447</v>
      </c>
      <c r="E735" s="1" t="str">
        <f aca="false">INDEX($A$1:$A$2047,ROW($A815)+ROW($A656),1)</f>
        <v>10P448</v>
      </c>
      <c r="F735" s="9" t="str">
        <f aca="false">IF(ISNA(MATCH(A735,#REF!,0 )),"Não","Sim")</f>
        <v>Sim</v>
      </c>
      <c r="G735" s="9" t="e">
        <f aca="false">COUNTIF(#REF!,A735)</f>
        <v>#REF!</v>
      </c>
      <c r="H735" s="10"/>
      <c r="I735" s="11"/>
      <c r="J735" s="10"/>
      <c r="K735" s="11"/>
      <c r="L735" s="10"/>
      <c r="M735" s="11"/>
    </row>
    <row r="736" customFormat="false" ht="12.8" hidden="false" customHeight="false" outlineLevel="0" collapsed="false">
      <c r="A736" s="17" t="s">
        <v>761</v>
      </c>
      <c r="B736" s="1" t="s">
        <v>21</v>
      </c>
      <c r="C736" s="2" t="n">
        <f aca="false">VLOOKUP(A736,Árvore_completa!$AS$399:$AT$1024,2)</f>
        <v>0</v>
      </c>
      <c r="D736" s="1" t="str">
        <f aca="false">INDEX($A$1:$A$2047,ROW($A816)+ROW($A656),1)</f>
        <v>10P449</v>
      </c>
      <c r="E736" s="1" t="str">
        <f aca="false">INDEX($A$1:$A$2047,ROW($A816)+ROW($A657),1)</f>
        <v>10P450</v>
      </c>
      <c r="F736" s="9" t="str">
        <f aca="false">IF(ISNA(MATCH(A736,#REF!,0 )),"Não","Sim")</f>
        <v>Sim</v>
      </c>
      <c r="G736" s="9" t="e">
        <f aca="false">COUNTIF(#REF!,A736)</f>
        <v>#REF!</v>
      </c>
      <c r="H736" s="10"/>
      <c r="I736" s="11"/>
      <c r="J736" s="10"/>
      <c r="K736" s="11"/>
      <c r="L736" s="10"/>
      <c r="M736" s="11"/>
    </row>
    <row r="737" customFormat="false" ht="12.8" hidden="false" customHeight="false" outlineLevel="0" collapsed="false">
      <c r="A737" s="17" t="s">
        <v>762</v>
      </c>
      <c r="B737" s="1" t="s">
        <v>21</v>
      </c>
      <c r="C737" s="2" t="n">
        <f aca="false">VLOOKUP(A737,Árvore_completa!$AS$399:$AT$1024,2)</f>
        <v>0</v>
      </c>
      <c r="D737" s="1" t="str">
        <f aca="false">INDEX($A$1:$A$2047,ROW($A817)+ROW($A657),1)</f>
        <v>10P451</v>
      </c>
      <c r="E737" s="1" t="str">
        <f aca="false">INDEX($A$1:$A$2047,ROW($A817)+ROW($A658),1)</f>
        <v>10P452</v>
      </c>
      <c r="F737" s="9" t="str">
        <f aca="false">IF(ISNA(MATCH(A737,#REF!,0 )),"Não","Sim")</f>
        <v>Sim</v>
      </c>
      <c r="G737" s="9" t="e">
        <f aca="false">COUNTIF(#REF!,A737)</f>
        <v>#REF!</v>
      </c>
      <c r="H737" s="10"/>
      <c r="I737" s="11"/>
      <c r="J737" s="10"/>
      <c r="K737" s="11"/>
      <c r="L737" s="10"/>
      <c r="M737" s="11"/>
    </row>
    <row r="738" customFormat="false" ht="12.8" hidden="false" customHeight="false" outlineLevel="0" collapsed="false">
      <c r="A738" s="17" t="s">
        <v>763</v>
      </c>
      <c r="B738" s="1" t="s">
        <v>21</v>
      </c>
      <c r="C738" s="2" t="n">
        <f aca="false">VLOOKUP(A738,Árvore_completa!$AS$399:$AT$1024,2)</f>
        <v>0</v>
      </c>
      <c r="D738" s="1" t="str">
        <f aca="false">INDEX($A$1:$A$2047,ROW($A818)+ROW($A658),1)</f>
        <v>10P453</v>
      </c>
      <c r="E738" s="1" t="str">
        <f aca="false">INDEX($A$1:$A$2047,ROW($A818)+ROW($A659),1)</f>
        <v>10P454</v>
      </c>
      <c r="F738" s="9" t="str">
        <f aca="false">IF(ISNA(MATCH(A738,#REF!,0 )),"Não","Sim")</f>
        <v>Sim</v>
      </c>
      <c r="G738" s="9" t="e">
        <f aca="false">COUNTIF(#REF!,A738)</f>
        <v>#REF!</v>
      </c>
      <c r="H738" s="10"/>
      <c r="I738" s="11"/>
      <c r="J738" s="10"/>
      <c r="K738" s="11"/>
      <c r="L738" s="10"/>
      <c r="M738" s="11"/>
    </row>
    <row r="739" customFormat="false" ht="12.8" hidden="false" customHeight="false" outlineLevel="0" collapsed="false">
      <c r="A739" s="17" t="s">
        <v>764</v>
      </c>
      <c r="B739" s="1" t="s">
        <v>21</v>
      </c>
      <c r="C739" s="2" t="n">
        <f aca="false">VLOOKUP(A739,Árvore_completa!$AS$399:$AT$1024,2)</f>
        <v>0</v>
      </c>
      <c r="D739" s="1" t="str">
        <f aca="false">INDEX($A$1:$A$2047,ROW($A819)+ROW($A659),1)</f>
        <v>10P455</v>
      </c>
      <c r="E739" s="1" t="str">
        <f aca="false">INDEX($A$1:$A$2047,ROW($A819)+ROW($A660),1)</f>
        <v>10P456</v>
      </c>
      <c r="F739" s="9" t="str">
        <f aca="false">IF(ISNA(MATCH(A739,#REF!,0 )),"Não","Sim")</f>
        <v>Sim</v>
      </c>
      <c r="G739" s="9" t="e">
        <f aca="false">COUNTIF(#REF!,A739)</f>
        <v>#REF!</v>
      </c>
      <c r="H739" s="10"/>
      <c r="I739" s="11"/>
      <c r="J739" s="10"/>
      <c r="K739" s="11"/>
      <c r="L739" s="10"/>
      <c r="M739" s="11"/>
    </row>
    <row r="740" customFormat="false" ht="12.8" hidden="false" customHeight="false" outlineLevel="0" collapsed="false">
      <c r="A740" s="17" t="s">
        <v>765</v>
      </c>
      <c r="B740" s="1" t="s">
        <v>21</v>
      </c>
      <c r="C740" s="2" t="n">
        <f aca="false">VLOOKUP(A740,Árvore_completa!$AS$399:$AT$1024,2)</f>
        <v>0</v>
      </c>
      <c r="D740" s="1" t="str">
        <f aca="false">INDEX($A$1:$A$2047,ROW($A820)+ROW($A660),1)</f>
        <v>10P457</v>
      </c>
      <c r="E740" s="1" t="str">
        <f aca="false">INDEX($A$1:$A$2047,ROW($A820)+ROW($A661),1)</f>
        <v>10P458</v>
      </c>
      <c r="F740" s="9" t="str">
        <f aca="false">IF(ISNA(MATCH(A740,#REF!,0 )),"Não","Sim")</f>
        <v>Sim</v>
      </c>
      <c r="G740" s="9" t="e">
        <f aca="false">COUNTIF(#REF!,A740)</f>
        <v>#REF!</v>
      </c>
      <c r="H740" s="10"/>
      <c r="I740" s="11"/>
      <c r="J740" s="10"/>
      <c r="K740" s="11"/>
      <c r="L740" s="10"/>
      <c r="M740" s="11"/>
    </row>
    <row r="741" customFormat="false" ht="12.8" hidden="false" customHeight="false" outlineLevel="0" collapsed="false">
      <c r="A741" s="17" t="s">
        <v>766</v>
      </c>
      <c r="B741" s="1" t="s">
        <v>21</v>
      </c>
      <c r="C741" s="2" t="n">
        <f aca="false">VLOOKUP(A741,Árvore_completa!$AS$399:$AT$1024,2)</f>
        <v>0</v>
      </c>
      <c r="D741" s="1" t="str">
        <f aca="false">INDEX($A$1:$A$2047,ROW($A821)+ROW($A661),1)</f>
        <v>10P459</v>
      </c>
      <c r="E741" s="1" t="str">
        <f aca="false">INDEX($A$1:$A$2047,ROW($A821)+ROW($A662),1)</f>
        <v>10P460</v>
      </c>
      <c r="F741" s="9" t="str">
        <f aca="false">IF(ISNA(MATCH(A741,#REF!,0 )),"Não","Sim")</f>
        <v>Sim</v>
      </c>
      <c r="G741" s="9" t="e">
        <f aca="false">COUNTIF(#REF!,A741)</f>
        <v>#REF!</v>
      </c>
      <c r="H741" s="10"/>
      <c r="I741" s="11"/>
      <c r="J741" s="10"/>
      <c r="K741" s="11"/>
      <c r="L741" s="10"/>
      <c r="M741" s="11"/>
    </row>
    <row r="742" customFormat="false" ht="12.8" hidden="false" customHeight="false" outlineLevel="0" collapsed="false">
      <c r="A742" s="17" t="s">
        <v>767</v>
      </c>
      <c r="B742" s="1" t="s">
        <v>21</v>
      </c>
      <c r="C742" s="2" t="n">
        <f aca="false">VLOOKUP(A742,Árvore_completa!$AS$399:$AT$1024,2)</f>
        <v>0</v>
      </c>
      <c r="D742" s="1" t="str">
        <f aca="false">INDEX($A$1:$A$2047,ROW($A822)+ROW($A662),1)</f>
        <v>10P461</v>
      </c>
      <c r="E742" s="1" t="str">
        <f aca="false">INDEX($A$1:$A$2047,ROW($A822)+ROW($A663),1)</f>
        <v>10P462</v>
      </c>
      <c r="F742" s="9" t="str">
        <f aca="false">IF(ISNA(MATCH(A742,#REF!,0 )),"Não","Sim")</f>
        <v>Sim</v>
      </c>
      <c r="G742" s="9" t="e">
        <f aca="false">COUNTIF(#REF!,A742)</f>
        <v>#REF!</v>
      </c>
      <c r="H742" s="10"/>
      <c r="I742" s="11"/>
      <c r="J742" s="10"/>
      <c r="K742" s="11"/>
      <c r="L742" s="10"/>
      <c r="M742" s="11"/>
    </row>
    <row r="743" customFormat="false" ht="12.8" hidden="false" customHeight="false" outlineLevel="0" collapsed="false">
      <c r="A743" s="17" t="s">
        <v>768</v>
      </c>
      <c r="B743" s="1" t="s">
        <v>21</v>
      </c>
      <c r="C743" s="2" t="n">
        <f aca="false">VLOOKUP(A743,Árvore_completa!$AS$399:$AT$1024,2)</f>
        <v>0</v>
      </c>
      <c r="D743" s="1" t="str">
        <f aca="false">INDEX($A$1:$A$2047,ROW($A823)+ROW($A663),1)</f>
        <v>10P463</v>
      </c>
      <c r="E743" s="1" t="str">
        <f aca="false">INDEX($A$1:$A$2047,ROW($A823)+ROW($A664),1)</f>
        <v>10P464</v>
      </c>
      <c r="F743" s="9" t="str">
        <f aca="false">IF(ISNA(MATCH(A743,#REF!,0 )),"Não","Sim")</f>
        <v>Sim</v>
      </c>
      <c r="G743" s="9" t="e">
        <f aca="false">COUNTIF(#REF!,A743)</f>
        <v>#REF!</v>
      </c>
      <c r="H743" s="10"/>
      <c r="I743" s="11"/>
      <c r="J743" s="10"/>
      <c r="K743" s="11"/>
      <c r="L743" s="10"/>
      <c r="M743" s="11"/>
    </row>
    <row r="744" customFormat="false" ht="12.8" hidden="false" customHeight="false" outlineLevel="0" collapsed="false">
      <c r="A744" s="17" t="s">
        <v>769</v>
      </c>
      <c r="B744" s="1" t="s">
        <v>21</v>
      </c>
      <c r="C744" s="2" t="n">
        <f aca="false">VLOOKUP(A744,Árvore_completa!$AS$399:$AT$1024,2)</f>
        <v>0</v>
      </c>
      <c r="D744" s="1" t="str">
        <f aca="false">INDEX($A$1:$A$2047,ROW($A824)+ROW($A664),1)</f>
        <v>10P465</v>
      </c>
      <c r="E744" s="1" t="str">
        <f aca="false">INDEX($A$1:$A$2047,ROW($A824)+ROW($A665),1)</f>
        <v>10P466</v>
      </c>
      <c r="F744" s="9" t="str">
        <f aca="false">IF(ISNA(MATCH(A744,#REF!,0 )),"Não","Sim")</f>
        <v>Sim</v>
      </c>
      <c r="G744" s="9" t="e">
        <f aca="false">COUNTIF(#REF!,A744)</f>
        <v>#REF!</v>
      </c>
      <c r="H744" s="10"/>
      <c r="I744" s="11"/>
      <c r="J744" s="10"/>
      <c r="K744" s="11"/>
      <c r="L744" s="10"/>
      <c r="M744" s="11"/>
    </row>
    <row r="745" customFormat="false" ht="12.8" hidden="false" customHeight="false" outlineLevel="0" collapsed="false">
      <c r="A745" s="17" t="s">
        <v>770</v>
      </c>
      <c r="B745" s="1" t="s">
        <v>21</v>
      </c>
      <c r="C745" s="2" t="n">
        <f aca="false">VLOOKUP(A745,Árvore_completa!$AS$399:$AT$1024,2)</f>
        <v>0</v>
      </c>
      <c r="D745" s="1" t="str">
        <f aca="false">INDEX($A$1:$A$2047,ROW($A825)+ROW($A665),1)</f>
        <v>10P467</v>
      </c>
      <c r="E745" s="1" t="str">
        <f aca="false">INDEX($A$1:$A$2047,ROW($A825)+ROW($A666),1)</f>
        <v>10P468</v>
      </c>
      <c r="F745" s="9" t="str">
        <f aca="false">IF(ISNA(MATCH(A745,#REF!,0 )),"Não","Sim")</f>
        <v>Sim</v>
      </c>
      <c r="G745" s="9" t="e">
        <f aca="false">COUNTIF(#REF!,A745)</f>
        <v>#REF!</v>
      </c>
      <c r="H745" s="10"/>
      <c r="I745" s="11"/>
      <c r="J745" s="10"/>
      <c r="K745" s="11"/>
      <c r="L745" s="10"/>
      <c r="M745" s="11"/>
    </row>
    <row r="746" customFormat="false" ht="12.8" hidden="false" customHeight="false" outlineLevel="0" collapsed="false">
      <c r="A746" s="17" t="s">
        <v>771</v>
      </c>
      <c r="B746" s="1" t="s">
        <v>21</v>
      </c>
      <c r="C746" s="2" t="n">
        <f aca="false">VLOOKUP(A746,Árvore_completa!$AS$399:$AT$1024,2)</f>
        <v>0</v>
      </c>
      <c r="D746" s="1" t="str">
        <f aca="false">INDEX($A$1:$A$2047,ROW($A826)+ROW($A666),1)</f>
        <v>10P469</v>
      </c>
      <c r="E746" s="1" t="str">
        <f aca="false">INDEX($A$1:$A$2047,ROW($A826)+ROW($A667),1)</f>
        <v>10P470</v>
      </c>
      <c r="F746" s="9" t="str">
        <f aca="false">IF(ISNA(MATCH(A746,#REF!,0 )),"Não","Sim")</f>
        <v>Sim</v>
      </c>
      <c r="G746" s="9" t="e">
        <f aca="false">COUNTIF(#REF!,A746)</f>
        <v>#REF!</v>
      </c>
      <c r="H746" s="10"/>
      <c r="I746" s="11"/>
      <c r="J746" s="10"/>
      <c r="K746" s="11"/>
      <c r="L746" s="10"/>
      <c r="M746" s="11"/>
    </row>
    <row r="747" customFormat="false" ht="12.8" hidden="false" customHeight="false" outlineLevel="0" collapsed="false">
      <c r="A747" s="17" t="s">
        <v>772</v>
      </c>
      <c r="B747" s="1" t="s">
        <v>21</v>
      </c>
      <c r="C747" s="2" t="n">
        <f aca="false">VLOOKUP(A747,Árvore_completa!$AS$399:$AT$1024,2)</f>
        <v>0</v>
      </c>
      <c r="D747" s="1" t="str">
        <f aca="false">INDEX($A$1:$A$2047,ROW($A827)+ROW($A667),1)</f>
        <v>10P471</v>
      </c>
      <c r="E747" s="1" t="str">
        <f aca="false">INDEX($A$1:$A$2047,ROW($A827)+ROW($A668),1)</f>
        <v>10P472</v>
      </c>
      <c r="F747" s="9" t="str">
        <f aca="false">IF(ISNA(MATCH(A747,#REF!,0 )),"Não","Sim")</f>
        <v>Sim</v>
      </c>
      <c r="G747" s="9" t="e">
        <f aca="false">COUNTIF(#REF!,A747)</f>
        <v>#REF!</v>
      </c>
      <c r="H747" s="10"/>
      <c r="I747" s="11"/>
      <c r="J747" s="10"/>
      <c r="K747" s="11"/>
      <c r="L747" s="10"/>
      <c r="M747" s="11"/>
    </row>
    <row r="748" customFormat="false" ht="12.8" hidden="false" customHeight="false" outlineLevel="0" collapsed="false">
      <c r="A748" s="17" t="s">
        <v>773</v>
      </c>
      <c r="B748" s="1" t="s">
        <v>21</v>
      </c>
      <c r="C748" s="2" t="n">
        <f aca="false">VLOOKUP(A748,Árvore_completa!$AS$399:$AT$1024,2)</f>
        <v>0</v>
      </c>
      <c r="D748" s="1" t="str">
        <f aca="false">INDEX($A$1:$A$2047,ROW($A828)+ROW($A668),1)</f>
        <v>10P473</v>
      </c>
      <c r="E748" s="1" t="str">
        <f aca="false">INDEX($A$1:$A$2047,ROW($A828)+ROW($A669),1)</f>
        <v>10P474</v>
      </c>
      <c r="F748" s="9" t="str">
        <f aca="false">IF(ISNA(MATCH(A748,#REF!,0 )),"Não","Sim")</f>
        <v>Sim</v>
      </c>
      <c r="G748" s="9" t="e">
        <f aca="false">COUNTIF(#REF!,A748)</f>
        <v>#REF!</v>
      </c>
      <c r="H748" s="10"/>
      <c r="I748" s="11"/>
      <c r="J748" s="10"/>
      <c r="K748" s="11"/>
      <c r="L748" s="10"/>
      <c r="M748" s="11"/>
    </row>
    <row r="749" customFormat="false" ht="12.8" hidden="false" customHeight="false" outlineLevel="0" collapsed="false">
      <c r="A749" s="17" t="s">
        <v>774</v>
      </c>
      <c r="B749" s="1" t="s">
        <v>21</v>
      </c>
      <c r="C749" s="2" t="n">
        <f aca="false">VLOOKUP(A749,Árvore_completa!$AS$399:$AT$1024,2)</f>
        <v>0</v>
      </c>
      <c r="D749" s="1" t="str">
        <f aca="false">INDEX($A$1:$A$2047,ROW($A829)+ROW($A669),1)</f>
        <v>10P475</v>
      </c>
      <c r="E749" s="1" t="str">
        <f aca="false">INDEX($A$1:$A$2047,ROW($A829)+ROW($A670),1)</f>
        <v>10P476</v>
      </c>
      <c r="F749" s="9" t="str">
        <f aca="false">IF(ISNA(MATCH(A749,#REF!,0 )),"Não","Sim")</f>
        <v>Sim</v>
      </c>
      <c r="G749" s="9" t="e">
        <f aca="false">COUNTIF(#REF!,A749)</f>
        <v>#REF!</v>
      </c>
      <c r="H749" s="10"/>
      <c r="I749" s="11"/>
      <c r="J749" s="10"/>
      <c r="K749" s="11"/>
      <c r="L749" s="10"/>
      <c r="M749" s="11"/>
    </row>
    <row r="750" customFormat="false" ht="12.8" hidden="false" customHeight="false" outlineLevel="0" collapsed="false">
      <c r="A750" s="17" t="s">
        <v>775</v>
      </c>
      <c r="B750" s="1" t="s">
        <v>21</v>
      </c>
      <c r="C750" s="2" t="n">
        <f aca="false">VLOOKUP(A750,Árvore_completa!$AS$399:$AT$1024,2)</f>
        <v>0</v>
      </c>
      <c r="D750" s="1" t="str">
        <f aca="false">INDEX($A$1:$A$2047,ROW($A830)+ROW($A670),1)</f>
        <v>10P477</v>
      </c>
      <c r="E750" s="1" t="str">
        <f aca="false">INDEX($A$1:$A$2047,ROW($A830)+ROW($A671),1)</f>
        <v>10P478</v>
      </c>
      <c r="F750" s="9" t="str">
        <f aca="false">IF(ISNA(MATCH(A750,#REF!,0 )),"Não","Sim")</f>
        <v>Sim</v>
      </c>
      <c r="G750" s="9" t="e">
        <f aca="false">COUNTIF(#REF!,A750)</f>
        <v>#REF!</v>
      </c>
      <c r="H750" s="10"/>
      <c r="I750" s="11"/>
      <c r="J750" s="10"/>
      <c r="K750" s="11"/>
      <c r="L750" s="10"/>
      <c r="M750" s="11"/>
    </row>
    <row r="751" customFormat="false" ht="12.8" hidden="false" customHeight="false" outlineLevel="0" collapsed="false">
      <c r="A751" s="17" t="s">
        <v>776</v>
      </c>
      <c r="B751" s="1" t="s">
        <v>21</v>
      </c>
      <c r="C751" s="2" t="n">
        <f aca="false">VLOOKUP(A751,Árvore_completa!$AS$399:$AT$1024,2)</f>
        <v>0</v>
      </c>
      <c r="D751" s="1" t="str">
        <f aca="false">INDEX($A$1:$A$2047,ROW($A831)+ROW($A671),1)</f>
        <v>10P479</v>
      </c>
      <c r="E751" s="1" t="str">
        <f aca="false">INDEX($A$1:$A$2047,ROW($A831)+ROW($A672),1)</f>
        <v>10P480</v>
      </c>
      <c r="F751" s="9" t="str">
        <f aca="false">IF(ISNA(MATCH(A751,#REF!,0 )),"Não","Sim")</f>
        <v>Sim</v>
      </c>
      <c r="G751" s="9" t="e">
        <f aca="false">COUNTIF(#REF!,A751)</f>
        <v>#REF!</v>
      </c>
      <c r="H751" s="10"/>
      <c r="I751" s="11"/>
      <c r="J751" s="10"/>
      <c r="K751" s="11"/>
      <c r="L751" s="10"/>
      <c r="M751" s="11"/>
    </row>
    <row r="752" customFormat="false" ht="12.8" hidden="false" customHeight="false" outlineLevel="0" collapsed="false">
      <c r="A752" s="17" t="s">
        <v>777</v>
      </c>
      <c r="B752" s="1" t="s">
        <v>21</v>
      </c>
      <c r="C752" s="2" t="n">
        <f aca="false">VLOOKUP(A752,Árvore_completa!$AS$399:$AT$1024,2)</f>
        <v>0</v>
      </c>
      <c r="D752" s="1" t="str">
        <f aca="false">INDEX($A$1:$A$2047,ROW($A832)+ROW($A672),1)</f>
        <v>10P481</v>
      </c>
      <c r="E752" s="1" t="str">
        <f aca="false">INDEX($A$1:$A$2047,ROW($A832)+ROW($A673),1)</f>
        <v>10P482</v>
      </c>
      <c r="F752" s="9" t="str">
        <f aca="false">IF(ISNA(MATCH(A752,#REF!,0 )),"Não","Sim")</f>
        <v>Sim</v>
      </c>
      <c r="G752" s="9" t="e">
        <f aca="false">COUNTIF(#REF!,A752)</f>
        <v>#REF!</v>
      </c>
      <c r="H752" s="10"/>
      <c r="I752" s="11"/>
      <c r="J752" s="10"/>
      <c r="K752" s="11"/>
      <c r="L752" s="10"/>
      <c r="M752" s="11"/>
    </row>
    <row r="753" customFormat="false" ht="12.8" hidden="false" customHeight="false" outlineLevel="0" collapsed="false">
      <c r="A753" s="17" t="s">
        <v>778</v>
      </c>
      <c r="B753" s="1" t="s">
        <v>21</v>
      </c>
      <c r="C753" s="2" t="n">
        <f aca="false">VLOOKUP(A753,Árvore_completa!$AS$399:$AT$1024,2)</f>
        <v>0</v>
      </c>
      <c r="D753" s="1" t="str">
        <f aca="false">INDEX($A$1:$A$2047,ROW($A833)+ROW($A673),1)</f>
        <v>10P483</v>
      </c>
      <c r="E753" s="1" t="str">
        <f aca="false">INDEX($A$1:$A$2047,ROW($A833)+ROW($A674),1)</f>
        <v>10P484</v>
      </c>
      <c r="F753" s="9" t="str">
        <f aca="false">IF(ISNA(MATCH(A753,#REF!,0 )),"Não","Sim")</f>
        <v>Sim</v>
      </c>
      <c r="G753" s="9" t="e">
        <f aca="false">COUNTIF(#REF!,A753)</f>
        <v>#REF!</v>
      </c>
      <c r="H753" s="10"/>
      <c r="I753" s="11"/>
      <c r="J753" s="10"/>
      <c r="K753" s="11"/>
      <c r="L753" s="10"/>
      <c r="M753" s="11"/>
    </row>
    <row r="754" customFormat="false" ht="12.8" hidden="false" customHeight="false" outlineLevel="0" collapsed="false">
      <c r="A754" s="17" t="s">
        <v>779</v>
      </c>
      <c r="B754" s="1" t="s">
        <v>21</v>
      </c>
      <c r="C754" s="2" t="n">
        <f aca="false">VLOOKUP(A754,Árvore_completa!$AS$399:$AT$1024,2)</f>
        <v>0</v>
      </c>
      <c r="D754" s="1" t="str">
        <f aca="false">INDEX($A$1:$A$2047,ROW($A834)+ROW($A674),1)</f>
        <v>10P485</v>
      </c>
      <c r="E754" s="1" t="str">
        <f aca="false">INDEX($A$1:$A$2047,ROW($A834)+ROW($A675),1)</f>
        <v>10P486</v>
      </c>
      <c r="F754" s="9" t="str">
        <f aca="false">IF(ISNA(MATCH(A754,#REF!,0 )),"Não","Sim")</f>
        <v>Sim</v>
      </c>
      <c r="G754" s="9" t="e">
        <f aca="false">COUNTIF(#REF!,A754)</f>
        <v>#REF!</v>
      </c>
      <c r="H754" s="10"/>
      <c r="I754" s="11"/>
      <c r="J754" s="10"/>
      <c r="K754" s="11"/>
      <c r="L754" s="10"/>
      <c r="M754" s="11"/>
    </row>
    <row r="755" customFormat="false" ht="12.8" hidden="false" customHeight="false" outlineLevel="0" collapsed="false">
      <c r="A755" s="17" t="s">
        <v>780</v>
      </c>
      <c r="B755" s="1" t="s">
        <v>21</v>
      </c>
      <c r="C755" s="2" t="n">
        <f aca="false">VLOOKUP(A755,Árvore_completa!$AS$399:$AT$1024,2)</f>
        <v>0</v>
      </c>
      <c r="D755" s="1" t="str">
        <f aca="false">INDEX($A$1:$A$2047,ROW($A835)+ROW($A675),1)</f>
        <v>10P487</v>
      </c>
      <c r="E755" s="1" t="str">
        <f aca="false">INDEX($A$1:$A$2047,ROW($A835)+ROW($A676),1)</f>
        <v>10P488</v>
      </c>
      <c r="F755" s="9" t="str">
        <f aca="false">IF(ISNA(MATCH(A755,#REF!,0 )),"Não","Sim")</f>
        <v>Sim</v>
      </c>
      <c r="G755" s="9" t="e">
        <f aca="false">COUNTIF(#REF!,A755)</f>
        <v>#REF!</v>
      </c>
      <c r="H755" s="10"/>
      <c r="I755" s="11"/>
      <c r="J755" s="10"/>
      <c r="K755" s="11"/>
      <c r="L755" s="10"/>
      <c r="M755" s="11"/>
    </row>
    <row r="756" customFormat="false" ht="12.8" hidden="false" customHeight="false" outlineLevel="0" collapsed="false">
      <c r="A756" s="17" t="s">
        <v>781</v>
      </c>
      <c r="B756" s="1" t="s">
        <v>21</v>
      </c>
      <c r="C756" s="2" t="n">
        <f aca="false">VLOOKUP(A756,Árvore_completa!$AS$399:$AT$1024,2)</f>
        <v>0</v>
      </c>
      <c r="D756" s="1" t="str">
        <f aca="false">INDEX($A$1:$A$2047,ROW($A836)+ROW($A676),1)</f>
        <v>10P489</v>
      </c>
      <c r="E756" s="1" t="str">
        <f aca="false">INDEX($A$1:$A$2047,ROW($A836)+ROW($A677),1)</f>
        <v>10P490</v>
      </c>
      <c r="F756" s="9" t="str">
        <f aca="false">IF(ISNA(MATCH(A756,#REF!,0 )),"Não","Sim")</f>
        <v>Sim</v>
      </c>
      <c r="G756" s="9" t="e">
        <f aca="false">COUNTIF(#REF!,A756)</f>
        <v>#REF!</v>
      </c>
      <c r="H756" s="10"/>
      <c r="I756" s="11"/>
      <c r="J756" s="10"/>
      <c r="K756" s="11"/>
      <c r="L756" s="10"/>
      <c r="M756" s="11"/>
    </row>
    <row r="757" customFormat="false" ht="12.8" hidden="false" customHeight="false" outlineLevel="0" collapsed="false">
      <c r="A757" s="17" t="s">
        <v>782</v>
      </c>
      <c r="B757" s="1" t="s">
        <v>21</v>
      </c>
      <c r="C757" s="2" t="n">
        <f aca="false">VLOOKUP(A757,Árvore_completa!$AS$399:$AT$1024,2)</f>
        <v>0</v>
      </c>
      <c r="D757" s="1" t="str">
        <f aca="false">INDEX($A$1:$A$2047,ROW($A837)+ROW($A677),1)</f>
        <v>10P491</v>
      </c>
      <c r="E757" s="1" t="str">
        <f aca="false">INDEX($A$1:$A$2047,ROW($A837)+ROW($A678),1)</f>
        <v>10P492</v>
      </c>
      <c r="F757" s="9" t="str">
        <f aca="false">IF(ISNA(MATCH(A757,#REF!,0 )),"Não","Sim")</f>
        <v>Sim</v>
      </c>
      <c r="G757" s="9" t="e">
        <f aca="false">COUNTIF(#REF!,A757)</f>
        <v>#REF!</v>
      </c>
      <c r="H757" s="10"/>
      <c r="I757" s="11"/>
      <c r="J757" s="10"/>
      <c r="K757" s="11"/>
      <c r="L757" s="10"/>
      <c r="M757" s="11"/>
    </row>
    <row r="758" customFormat="false" ht="12.8" hidden="false" customHeight="false" outlineLevel="0" collapsed="false">
      <c r="A758" s="17" t="s">
        <v>783</v>
      </c>
      <c r="B758" s="1" t="s">
        <v>21</v>
      </c>
      <c r="C758" s="2" t="n">
        <f aca="false">VLOOKUP(A758,Árvore_completa!$AS$399:$AT$1024,2)</f>
        <v>0</v>
      </c>
      <c r="D758" s="1" t="str">
        <f aca="false">INDEX($A$1:$A$2047,ROW($A838)+ROW($A678),1)</f>
        <v>10P493</v>
      </c>
      <c r="E758" s="1" t="str">
        <f aca="false">INDEX($A$1:$A$2047,ROW($A838)+ROW($A679),1)</f>
        <v>10P494</v>
      </c>
      <c r="F758" s="9" t="str">
        <f aca="false">IF(ISNA(MATCH(A758,#REF!,0 )),"Não","Sim")</f>
        <v>Sim</v>
      </c>
      <c r="G758" s="9" t="e">
        <f aca="false">COUNTIF(#REF!,A758)</f>
        <v>#REF!</v>
      </c>
      <c r="H758" s="10"/>
      <c r="I758" s="11"/>
      <c r="J758" s="10"/>
      <c r="K758" s="11"/>
      <c r="L758" s="10"/>
      <c r="M758" s="11"/>
    </row>
    <row r="759" customFormat="false" ht="12.8" hidden="false" customHeight="false" outlineLevel="0" collapsed="false">
      <c r="A759" s="17" t="s">
        <v>784</v>
      </c>
      <c r="B759" s="1" t="s">
        <v>21</v>
      </c>
      <c r="C759" s="2" t="n">
        <f aca="false">VLOOKUP(A759,Árvore_completa!$AS$399:$AT$1024,2)</f>
        <v>0</v>
      </c>
      <c r="D759" s="1" t="str">
        <f aca="false">INDEX($A$1:$A$2047,ROW($A839)+ROW($A679),1)</f>
        <v>10P495</v>
      </c>
      <c r="E759" s="1" t="str">
        <f aca="false">INDEX($A$1:$A$2047,ROW($A839)+ROW($A680),1)</f>
        <v>10P496</v>
      </c>
      <c r="F759" s="9" t="str">
        <f aca="false">IF(ISNA(MATCH(A759,#REF!,0 )),"Não","Sim")</f>
        <v>Sim</v>
      </c>
      <c r="G759" s="9" t="e">
        <f aca="false">COUNTIF(#REF!,A759)</f>
        <v>#REF!</v>
      </c>
      <c r="H759" s="10"/>
      <c r="I759" s="11"/>
      <c r="J759" s="10"/>
      <c r="K759" s="11"/>
      <c r="L759" s="10"/>
      <c r="M759" s="11"/>
    </row>
    <row r="760" customFormat="false" ht="12.8" hidden="false" customHeight="false" outlineLevel="0" collapsed="false">
      <c r="A760" s="17" t="s">
        <v>785</v>
      </c>
      <c r="B760" s="1" t="s">
        <v>21</v>
      </c>
      <c r="C760" s="2" t="n">
        <f aca="false">VLOOKUP(A760,Árvore_completa!$AS$399:$AT$1024,2)</f>
        <v>0</v>
      </c>
      <c r="D760" s="1" t="str">
        <f aca="false">INDEX($A$1:$A$2047,ROW($A840)+ROW($A680),1)</f>
        <v>10P497</v>
      </c>
      <c r="E760" s="1" t="str">
        <f aca="false">INDEX($A$1:$A$2047,ROW($A840)+ROW($A681),1)</f>
        <v>10P498</v>
      </c>
      <c r="F760" s="9" t="str">
        <f aca="false">IF(ISNA(MATCH(A760,#REF!,0 )),"Não","Sim")</f>
        <v>Sim</v>
      </c>
      <c r="G760" s="9" t="e">
        <f aca="false">COUNTIF(#REF!,A760)</f>
        <v>#REF!</v>
      </c>
      <c r="H760" s="10"/>
      <c r="I760" s="11"/>
      <c r="J760" s="10"/>
      <c r="K760" s="11"/>
      <c r="L760" s="10"/>
      <c r="M760" s="11"/>
    </row>
    <row r="761" customFormat="false" ht="12.8" hidden="false" customHeight="false" outlineLevel="0" collapsed="false">
      <c r="A761" s="17" t="s">
        <v>786</v>
      </c>
      <c r="B761" s="1" t="s">
        <v>21</v>
      </c>
      <c r="C761" s="2" t="n">
        <f aca="false">VLOOKUP(A761,Árvore_completa!$AS$399:$AT$1024,2)</f>
        <v>0</v>
      </c>
      <c r="D761" s="1" t="str">
        <f aca="false">INDEX($A$1:$A$2047,ROW($A841)+ROW($A681),1)</f>
        <v>10P499</v>
      </c>
      <c r="E761" s="1" t="str">
        <f aca="false">INDEX($A$1:$A$2047,ROW($A841)+ROW($A682),1)</f>
        <v>10P500</v>
      </c>
      <c r="F761" s="9" t="str">
        <f aca="false">IF(ISNA(MATCH(A761,#REF!,0 )),"Não","Sim")</f>
        <v>Sim</v>
      </c>
      <c r="G761" s="9" t="e">
        <f aca="false">COUNTIF(#REF!,A761)</f>
        <v>#REF!</v>
      </c>
      <c r="H761" s="10"/>
      <c r="I761" s="11"/>
      <c r="J761" s="10"/>
      <c r="K761" s="11"/>
      <c r="L761" s="10"/>
      <c r="M761" s="11"/>
    </row>
    <row r="762" customFormat="false" ht="12.8" hidden="false" customHeight="false" outlineLevel="0" collapsed="false">
      <c r="A762" s="17" t="s">
        <v>787</v>
      </c>
      <c r="B762" s="1" t="s">
        <v>21</v>
      </c>
      <c r="C762" s="2" t="n">
        <f aca="false">VLOOKUP(A762,Árvore_completa!$AS$399:$AT$1024,2)</f>
        <v>0</v>
      </c>
      <c r="D762" s="1" t="str">
        <f aca="false">INDEX($A$1:$A$2047,ROW($A842)+ROW($A682),1)</f>
        <v>10P501</v>
      </c>
      <c r="E762" s="1" t="str">
        <f aca="false">INDEX($A$1:$A$2047,ROW($A842)+ROW($A683),1)</f>
        <v>10P502</v>
      </c>
      <c r="F762" s="9" t="str">
        <f aca="false">IF(ISNA(MATCH(A762,#REF!,0 )),"Não","Sim")</f>
        <v>Sim</v>
      </c>
      <c r="G762" s="9" t="e">
        <f aca="false">COUNTIF(#REF!,A762)</f>
        <v>#REF!</v>
      </c>
      <c r="H762" s="10"/>
      <c r="I762" s="11"/>
      <c r="J762" s="10"/>
      <c r="K762" s="11"/>
      <c r="L762" s="10"/>
      <c r="M762" s="11"/>
    </row>
    <row r="763" customFormat="false" ht="12.8" hidden="false" customHeight="false" outlineLevel="0" collapsed="false">
      <c r="A763" s="17" t="s">
        <v>788</v>
      </c>
      <c r="B763" s="1" t="s">
        <v>21</v>
      </c>
      <c r="C763" s="2" t="n">
        <f aca="false">VLOOKUP(A763,Árvore_completa!$AS$399:$AT$1024,2)</f>
        <v>0</v>
      </c>
      <c r="D763" s="1" t="str">
        <f aca="false">INDEX($A$1:$A$2047,ROW($A843)+ROW($A683),1)</f>
        <v>10P503</v>
      </c>
      <c r="E763" s="1" t="str">
        <f aca="false">INDEX($A$1:$A$2047,ROW($A843)+ROW($A684),1)</f>
        <v>10P504</v>
      </c>
      <c r="F763" s="9" t="str">
        <f aca="false">IF(ISNA(MATCH(A763,#REF!,0 )),"Não","Sim")</f>
        <v>Sim</v>
      </c>
      <c r="G763" s="9" t="e">
        <f aca="false">COUNTIF(#REF!,A763)</f>
        <v>#REF!</v>
      </c>
      <c r="H763" s="10"/>
      <c r="I763" s="11"/>
      <c r="J763" s="10"/>
      <c r="K763" s="11"/>
      <c r="L763" s="10"/>
      <c r="M763" s="11"/>
    </row>
    <row r="764" customFormat="false" ht="12.8" hidden="false" customHeight="false" outlineLevel="0" collapsed="false">
      <c r="A764" s="17" t="s">
        <v>789</v>
      </c>
      <c r="B764" s="1" t="s">
        <v>21</v>
      </c>
      <c r="C764" s="2" t="n">
        <f aca="false">VLOOKUP(A764,Árvore_completa!$AS$399:$AT$1024,2)</f>
        <v>0</v>
      </c>
      <c r="D764" s="1" t="str">
        <f aca="false">INDEX($A$1:$A$2047,ROW($A844)+ROW($A684),1)</f>
        <v>10P505</v>
      </c>
      <c r="E764" s="1" t="str">
        <f aca="false">INDEX($A$1:$A$2047,ROW($A844)+ROW($A685),1)</f>
        <v>10P506</v>
      </c>
      <c r="F764" s="9" t="str">
        <f aca="false">IF(ISNA(MATCH(A764,#REF!,0 )),"Não","Sim")</f>
        <v>Sim</v>
      </c>
      <c r="G764" s="9" t="e">
        <f aca="false">COUNTIF(#REF!,A764)</f>
        <v>#REF!</v>
      </c>
      <c r="H764" s="10"/>
      <c r="I764" s="11"/>
      <c r="J764" s="10"/>
      <c r="K764" s="11"/>
      <c r="L764" s="10"/>
      <c r="M764" s="11"/>
    </row>
    <row r="765" customFormat="false" ht="12.8" hidden="false" customHeight="false" outlineLevel="0" collapsed="false">
      <c r="A765" s="17" t="s">
        <v>790</v>
      </c>
      <c r="B765" s="1" t="s">
        <v>21</v>
      </c>
      <c r="C765" s="2" t="n">
        <f aca="false">VLOOKUP(A765,Árvore_completa!$AS$399:$AT$1024,2)</f>
        <v>0</v>
      </c>
      <c r="D765" s="1" t="str">
        <f aca="false">INDEX($A$1:$A$2047,ROW($A845)+ROW($A685),1)</f>
        <v>10P507</v>
      </c>
      <c r="E765" s="1" t="str">
        <f aca="false">INDEX($A$1:$A$2047,ROW($A845)+ROW($A686),1)</f>
        <v>10P508</v>
      </c>
      <c r="F765" s="9" t="str">
        <f aca="false">IF(ISNA(MATCH(A765,#REF!,0 )),"Não","Sim")</f>
        <v>Sim</v>
      </c>
      <c r="G765" s="9" t="e">
        <f aca="false">COUNTIF(#REF!,A765)</f>
        <v>#REF!</v>
      </c>
      <c r="H765" s="10"/>
      <c r="I765" s="11"/>
      <c r="J765" s="10"/>
      <c r="K765" s="11"/>
      <c r="L765" s="10"/>
      <c r="M765" s="11"/>
    </row>
    <row r="766" customFormat="false" ht="12.8" hidden="false" customHeight="false" outlineLevel="0" collapsed="false">
      <c r="A766" s="17" t="s">
        <v>791</v>
      </c>
      <c r="B766" s="1" t="s">
        <v>21</v>
      </c>
      <c r="C766" s="2" t="n">
        <f aca="false">VLOOKUP(A766,Árvore_completa!$AS$399:$AT$1024,2)</f>
        <v>0</v>
      </c>
      <c r="D766" s="1" t="str">
        <f aca="false">INDEX($A$1:$A$2047,ROW($A846)+ROW($A686),1)</f>
        <v>10P509</v>
      </c>
      <c r="E766" s="1" t="str">
        <f aca="false">INDEX($A$1:$A$2047,ROW($A846)+ROW($A687),1)</f>
        <v>10P510</v>
      </c>
      <c r="F766" s="9" t="str">
        <f aca="false">IF(ISNA(MATCH(A766,#REF!,0 )),"Não","Sim")</f>
        <v>Sim</v>
      </c>
      <c r="G766" s="9" t="e">
        <f aca="false">COUNTIF(#REF!,A766)</f>
        <v>#REF!</v>
      </c>
      <c r="H766" s="10"/>
      <c r="I766" s="11"/>
      <c r="J766" s="10"/>
      <c r="K766" s="11"/>
      <c r="L766" s="10"/>
      <c r="M766" s="11"/>
    </row>
    <row r="767" customFormat="false" ht="12.8" hidden="false" customHeight="false" outlineLevel="0" collapsed="false">
      <c r="A767" s="17" t="s">
        <v>792</v>
      </c>
      <c r="B767" s="1" t="s">
        <v>21</v>
      </c>
      <c r="C767" s="2" t="n">
        <f aca="false">VLOOKUP(A767,Árvore_completa!$AS$399:$AT$1024,2)</f>
        <v>0</v>
      </c>
      <c r="D767" s="1" t="str">
        <f aca="false">INDEX($A$1:$A$2047,ROW($A847)+ROW($A687),1)</f>
        <v>10P511</v>
      </c>
      <c r="E767" s="1" t="str">
        <f aca="false">INDEX($A$1:$A$2047,ROW($A847)+ROW($A688),1)</f>
        <v>10P512</v>
      </c>
      <c r="F767" s="9" t="str">
        <f aca="false">IF(ISNA(MATCH(A767,#REF!,0 )),"Não","Sim")</f>
        <v>Sim</v>
      </c>
      <c r="G767" s="9" t="e">
        <f aca="false">COUNTIF(#REF!,A767)</f>
        <v>#REF!</v>
      </c>
      <c r="H767" s="10"/>
      <c r="I767" s="11"/>
      <c r="J767" s="10"/>
      <c r="K767" s="11"/>
      <c r="L767" s="10"/>
      <c r="M767" s="11"/>
    </row>
    <row r="768" customFormat="false" ht="12.8" hidden="false" customHeight="false" outlineLevel="0" collapsed="false">
      <c r="A768" s="7" t="s">
        <v>793</v>
      </c>
      <c r="B768" s="1" t="s">
        <v>24</v>
      </c>
      <c r="C768" s="2" t="n">
        <f aca="false">VLOOKUP(A768,Árvore_completa!$AS$1026:$AT$1059,2)</f>
        <v>0</v>
      </c>
      <c r="D768" s="1" t="str">
        <f aca="false">INDEX($A$1:$A$2047,ROW($A848)+ROW($A688),1)</f>
        <v>10M1</v>
      </c>
      <c r="E768" s="1" t="str">
        <f aca="false">INDEX($A$1:$A$2047,ROW($A848)+ROW($A689),1)</f>
        <v>10M2</v>
      </c>
      <c r="F768" s="9" t="str">
        <f aca="false">IF(ISNA(MATCH(A768,#REF!,0 )),"Não","Sim")</f>
        <v>Sim</v>
      </c>
      <c r="G768" s="9" t="e">
        <f aca="false">COUNTIF(#REF!,A768)</f>
        <v>#REF!</v>
      </c>
      <c r="H768" s="10"/>
      <c r="I768" s="11"/>
      <c r="J768" s="10"/>
      <c r="K768" s="11"/>
      <c r="L768" s="10"/>
      <c r="M768" s="11"/>
    </row>
    <row r="769" customFormat="false" ht="12.8" hidden="false" customHeight="false" outlineLevel="0" collapsed="false">
      <c r="A769" s="7" t="s">
        <v>794</v>
      </c>
      <c r="B769" s="1" t="s">
        <v>24</v>
      </c>
      <c r="C769" s="2" t="n">
        <f aca="false">VLOOKUP(A769,Árvore_completa!$AS$1026:$AT$1059,2)</f>
        <v>0</v>
      </c>
      <c r="D769" s="1" t="str">
        <f aca="false">INDEX($A$1:$A$2047,ROW($A849)+ROW($A689),1)</f>
        <v>10M3</v>
      </c>
      <c r="E769" s="1" t="str">
        <f aca="false">INDEX($A$1:$A$2047,ROW($A849)+ROW($A690),1)</f>
        <v>10M4</v>
      </c>
      <c r="F769" s="9" t="str">
        <f aca="false">IF(ISNA(MATCH(A769,#REF!,0 )),"Não","Sim")</f>
        <v>Sim</v>
      </c>
      <c r="G769" s="9" t="e">
        <f aca="false">COUNTIF(#REF!,A769)</f>
        <v>#REF!</v>
      </c>
      <c r="H769" s="10"/>
      <c r="I769" s="11"/>
      <c r="J769" s="10"/>
      <c r="K769" s="11"/>
      <c r="L769" s="10"/>
      <c r="M769" s="11"/>
    </row>
    <row r="770" customFormat="false" ht="12.8" hidden="false" customHeight="false" outlineLevel="0" collapsed="false">
      <c r="A770" s="7" t="s">
        <v>795</v>
      </c>
      <c r="B770" s="1" t="s">
        <v>24</v>
      </c>
      <c r="C770" s="2" t="n">
        <f aca="false">VLOOKUP(A770,Árvore_completa!$AS$1026:$AT$1059,2)</f>
        <v>0</v>
      </c>
      <c r="D770" s="1" t="str">
        <f aca="false">INDEX($A$1:$A$2047,ROW($A850)+ROW($A690),1)</f>
        <v>10M5</v>
      </c>
      <c r="E770" s="1" t="str">
        <f aca="false">INDEX($A$1:$A$2047,ROW($A850)+ROW($A691),1)</f>
        <v>10M6</v>
      </c>
      <c r="F770" s="9" t="str">
        <f aca="false">IF(ISNA(MATCH(A770,#REF!,0 )),"Não","Sim")</f>
        <v>Sim</v>
      </c>
      <c r="G770" s="9" t="e">
        <f aca="false">COUNTIF(#REF!,A770)</f>
        <v>#REF!</v>
      </c>
      <c r="H770" s="10"/>
      <c r="I770" s="11"/>
      <c r="J770" s="10"/>
      <c r="K770" s="11"/>
      <c r="L770" s="10"/>
      <c r="M770" s="11"/>
    </row>
    <row r="771" customFormat="false" ht="12.8" hidden="false" customHeight="false" outlineLevel="0" collapsed="false">
      <c r="A771" s="7" t="s">
        <v>796</v>
      </c>
      <c r="B771" s="1" t="s">
        <v>24</v>
      </c>
      <c r="C771" s="2" t="n">
        <f aca="false">VLOOKUP(A771,Árvore_completa!$AS$1026:$AT$1059,2)</f>
        <v>0</v>
      </c>
      <c r="D771" s="1" t="str">
        <f aca="false">INDEX($A$1:$A$2047,ROW($A851)+ROW($A691),1)</f>
        <v>10M7</v>
      </c>
      <c r="E771" s="1" t="str">
        <f aca="false">INDEX($A$1:$A$2047,ROW($A851)+ROW($A692),1)</f>
        <v>10M8</v>
      </c>
      <c r="F771" s="9" t="str">
        <f aca="false">IF(ISNA(MATCH(A771,#REF!,0 )),"Não","Sim")</f>
        <v>Sim</v>
      </c>
      <c r="G771" s="9" t="e">
        <f aca="false">COUNTIF(#REF!,A771)</f>
        <v>#REF!</v>
      </c>
      <c r="H771" s="10"/>
      <c r="I771" s="11"/>
      <c r="J771" s="10"/>
      <c r="K771" s="11"/>
      <c r="L771" s="10"/>
      <c r="M771" s="11"/>
    </row>
    <row r="772" customFormat="false" ht="12.8" hidden="false" customHeight="false" outlineLevel="0" collapsed="false">
      <c r="A772" s="7" t="s">
        <v>797</v>
      </c>
      <c r="B772" s="1" t="s">
        <v>24</v>
      </c>
      <c r="C772" s="2" t="n">
        <f aca="false">VLOOKUP(A772,Árvore_completa!$AS$1026:$AT$1059,2)</f>
        <v>0</v>
      </c>
      <c r="D772" s="1" t="str">
        <f aca="false">INDEX($A$1:$A$2047,ROW($A852)+ROW($A692),1)</f>
        <v>10M9</v>
      </c>
      <c r="E772" s="1" t="str">
        <f aca="false">INDEX($A$1:$A$2047,ROW($A852)+ROW($A693),1)</f>
        <v>10M10</v>
      </c>
      <c r="F772" s="9" t="str">
        <f aca="false">IF(ISNA(MATCH(A772,#REF!,0 )),"Não","Sim")</f>
        <v>Sim</v>
      </c>
      <c r="G772" s="9" t="e">
        <f aca="false">COUNTIF(#REF!,A772)</f>
        <v>#REF!</v>
      </c>
      <c r="H772" s="10"/>
      <c r="I772" s="11"/>
      <c r="J772" s="10"/>
      <c r="K772" s="11"/>
      <c r="L772" s="10"/>
      <c r="M772" s="11"/>
    </row>
    <row r="773" customFormat="false" ht="12.8" hidden="false" customHeight="false" outlineLevel="0" collapsed="false">
      <c r="A773" s="7" t="s">
        <v>798</v>
      </c>
      <c r="B773" s="1" t="s">
        <v>24</v>
      </c>
      <c r="C773" s="2" t="n">
        <f aca="false">VLOOKUP(A773,Árvore_completa!$AS$1026:$AT$1059,2)</f>
        <v>0</v>
      </c>
      <c r="D773" s="1" t="str">
        <f aca="false">INDEX($A$1:$A$2047,ROW($A853)+ROW($A693),1)</f>
        <v>10M11</v>
      </c>
      <c r="E773" s="1" t="str">
        <f aca="false">INDEX($A$1:$A$2047,ROW($A853)+ROW($A694),1)</f>
        <v>10M12</v>
      </c>
      <c r="F773" s="9" t="str">
        <f aca="false">IF(ISNA(MATCH(A773,#REF!,0 )),"Não","Sim")</f>
        <v>Sim</v>
      </c>
      <c r="G773" s="9" t="e">
        <f aca="false">COUNTIF(#REF!,A773)</f>
        <v>#REF!</v>
      </c>
      <c r="H773" s="10"/>
      <c r="I773" s="11"/>
      <c r="J773" s="10"/>
      <c r="K773" s="11"/>
      <c r="L773" s="10"/>
      <c r="M773" s="11"/>
    </row>
    <row r="774" customFormat="false" ht="12.8" hidden="false" customHeight="false" outlineLevel="0" collapsed="false">
      <c r="A774" s="7" t="s">
        <v>799</v>
      </c>
      <c r="B774" s="1" t="s">
        <v>24</v>
      </c>
      <c r="C774" s="2" t="n">
        <f aca="false">VLOOKUP(A774,Árvore_completa!$AS$1026:$AT$1059,2)</f>
        <v>0</v>
      </c>
      <c r="D774" s="1" t="str">
        <f aca="false">INDEX($A$1:$A$2047,ROW($A854)+ROW($A694),1)</f>
        <v>10M13</v>
      </c>
      <c r="E774" s="1" t="str">
        <f aca="false">INDEX($A$1:$A$2047,ROW($A854)+ROW($A695),1)</f>
        <v>10M14</v>
      </c>
      <c r="F774" s="9" t="str">
        <f aca="false">IF(ISNA(MATCH(A774,#REF!,0 )),"Não","Sim")</f>
        <v>Sim</v>
      </c>
      <c r="G774" s="9" t="e">
        <f aca="false">COUNTIF(#REF!,A774)</f>
        <v>#REF!</v>
      </c>
      <c r="H774" s="10"/>
      <c r="I774" s="11"/>
      <c r="J774" s="10"/>
      <c r="K774" s="11"/>
      <c r="L774" s="10"/>
      <c r="M774" s="11"/>
    </row>
    <row r="775" customFormat="false" ht="12.8" hidden="false" customHeight="false" outlineLevel="0" collapsed="false">
      <c r="A775" s="7" t="s">
        <v>800</v>
      </c>
      <c r="B775" s="1" t="s">
        <v>24</v>
      </c>
      <c r="C775" s="2" t="n">
        <f aca="false">VLOOKUP(A775,Árvore_completa!$AS$1026:$AT$1059,2)</f>
        <v>0</v>
      </c>
      <c r="D775" s="1" t="str">
        <f aca="false">INDEX($A$1:$A$2047,ROW($A855)+ROW($A695),1)</f>
        <v>10M15</v>
      </c>
      <c r="E775" s="1" t="str">
        <f aca="false">INDEX($A$1:$A$2047,ROW($A855)+ROW($A696),1)</f>
        <v>10M16</v>
      </c>
      <c r="F775" s="9" t="str">
        <f aca="false">IF(ISNA(MATCH(A775,#REF!,0 )),"Não","Sim")</f>
        <v>Sim</v>
      </c>
      <c r="G775" s="9" t="e">
        <f aca="false">COUNTIF(#REF!,A775)</f>
        <v>#REF!</v>
      </c>
      <c r="H775" s="10"/>
      <c r="I775" s="11"/>
      <c r="J775" s="10"/>
      <c r="K775" s="11"/>
      <c r="L775" s="10"/>
      <c r="M775" s="11"/>
    </row>
    <row r="776" customFormat="false" ht="12.8" hidden="false" customHeight="false" outlineLevel="0" collapsed="false">
      <c r="A776" s="7" t="s">
        <v>801</v>
      </c>
      <c r="B776" s="1" t="s">
        <v>24</v>
      </c>
      <c r="C776" s="2" t="n">
        <f aca="false">VLOOKUP(A776,Árvore_completa!$AS$1026:$AT$1059,2)</f>
        <v>0</v>
      </c>
      <c r="D776" s="1" t="str">
        <f aca="false">INDEX($A$1:$A$2047,ROW($A856)+ROW($A696),1)</f>
        <v>10M17</v>
      </c>
      <c r="E776" s="1" t="str">
        <f aca="false">INDEX($A$1:$A$2047,ROW($A856)+ROW($A697),1)</f>
        <v>10M18</v>
      </c>
      <c r="F776" s="9" t="str">
        <f aca="false">IF(ISNA(MATCH(A776,#REF!,0 )),"Não","Sim")</f>
        <v>Sim</v>
      </c>
      <c r="G776" s="9" t="e">
        <f aca="false">COUNTIF(#REF!,A776)</f>
        <v>#REF!</v>
      </c>
      <c r="H776" s="10"/>
      <c r="I776" s="11"/>
      <c r="J776" s="10"/>
      <c r="K776" s="11"/>
      <c r="L776" s="10"/>
      <c r="M776" s="11"/>
    </row>
    <row r="777" customFormat="false" ht="12.8" hidden="false" customHeight="false" outlineLevel="0" collapsed="false">
      <c r="A777" s="7" t="s">
        <v>802</v>
      </c>
      <c r="B777" s="1" t="s">
        <v>24</v>
      </c>
      <c r="C777" s="2" t="n">
        <f aca="false">VLOOKUP(A777,Árvore_completa!$AS$1063:$AT$1419,2)</f>
        <v>0</v>
      </c>
      <c r="D777" s="1" t="str">
        <f aca="false">INDEX($A$1:$A$2047,ROW($A857)+ROW($A697),1)</f>
        <v>10M19</v>
      </c>
      <c r="E777" s="1" t="str">
        <f aca="false">INDEX($A$1:$A$2047,ROW($A857)+ROW($A698),1)</f>
        <v>10M20</v>
      </c>
      <c r="F777" s="9" t="str">
        <f aca="false">IF(ISNA(MATCH(A777,#REF!,0 )),"Não","Sim")</f>
        <v>Sim</v>
      </c>
      <c r="G777" s="9" t="e">
        <f aca="false">COUNTIF(#REF!,A777)</f>
        <v>#REF!</v>
      </c>
      <c r="H777" s="10"/>
      <c r="I777" s="11"/>
      <c r="J777" s="10"/>
      <c r="K777" s="11"/>
      <c r="L777" s="10"/>
      <c r="M777" s="11"/>
    </row>
    <row r="778" customFormat="false" ht="12.8" hidden="false" customHeight="false" outlineLevel="0" collapsed="false">
      <c r="A778" s="7" t="s">
        <v>803</v>
      </c>
      <c r="B778" s="1" t="s">
        <v>24</v>
      </c>
      <c r="C778" s="2" t="n">
        <f aca="false">VLOOKUP(A778,Árvore_completa!$AS$1063:$AT$1419,2)</f>
        <v>0</v>
      </c>
      <c r="D778" s="1" t="str">
        <f aca="false">INDEX($A$1:$A$2047,ROW($A858)+ROW($A698),1)</f>
        <v>10M21</v>
      </c>
      <c r="E778" s="1" t="str">
        <f aca="false">INDEX($A$1:$A$2047,ROW($A858)+ROW($A699),1)</f>
        <v>10M22</v>
      </c>
      <c r="F778" s="9" t="str">
        <f aca="false">IF(ISNA(MATCH(A778,#REF!,0 )),"Não","Sim")</f>
        <v>Sim</v>
      </c>
      <c r="G778" s="9" t="e">
        <f aca="false">COUNTIF(#REF!,A778)</f>
        <v>#REF!</v>
      </c>
      <c r="H778" s="10"/>
      <c r="I778" s="11"/>
      <c r="J778" s="10"/>
      <c r="K778" s="11"/>
      <c r="L778" s="10"/>
      <c r="M778" s="11"/>
    </row>
    <row r="779" customFormat="false" ht="12.8" hidden="false" customHeight="false" outlineLevel="0" collapsed="false">
      <c r="A779" s="7" t="s">
        <v>804</v>
      </c>
      <c r="B779" s="1" t="s">
        <v>24</v>
      </c>
      <c r="C779" s="2" t="n">
        <f aca="false">VLOOKUP(A779,Árvore_completa!$AS$1063:$AT$1419,2)</f>
        <v>0</v>
      </c>
      <c r="D779" s="1" t="str">
        <f aca="false">INDEX($A$1:$A$2047,ROW($A859)+ROW($A699),1)</f>
        <v>10M23</v>
      </c>
      <c r="E779" s="1" t="str">
        <f aca="false">INDEX($A$1:$A$2047,ROW($A859)+ROW($A700),1)</f>
        <v>10M24</v>
      </c>
      <c r="F779" s="9" t="str">
        <f aca="false">IF(ISNA(MATCH(A779,#REF!,0 )),"Não","Sim")</f>
        <v>Sim</v>
      </c>
      <c r="G779" s="9" t="e">
        <f aca="false">COUNTIF(#REF!,A779)</f>
        <v>#REF!</v>
      </c>
      <c r="H779" s="10"/>
      <c r="I779" s="11"/>
      <c r="J779" s="10"/>
      <c r="K779" s="11"/>
      <c r="L779" s="10"/>
      <c r="M779" s="11"/>
    </row>
    <row r="780" customFormat="false" ht="12.8" hidden="false" customHeight="false" outlineLevel="0" collapsed="false">
      <c r="A780" s="7" t="s">
        <v>805</v>
      </c>
      <c r="B780" s="1" t="s">
        <v>24</v>
      </c>
      <c r="C780" s="2" t="n">
        <f aca="false">VLOOKUP(A780,Árvore_completa!$AS$1063:$AT$1419,2)</f>
        <v>0</v>
      </c>
      <c r="D780" s="1" t="str">
        <f aca="false">INDEX($A$1:$A$2047,ROW($A860)+ROW($A700),1)</f>
        <v>10M25</v>
      </c>
      <c r="E780" s="1" t="str">
        <f aca="false">INDEX($A$1:$A$2047,ROW($A860)+ROW($A701),1)</f>
        <v>10M26</v>
      </c>
      <c r="F780" s="9" t="str">
        <f aca="false">IF(ISNA(MATCH(A780,#REF!,0 )),"Não","Sim")</f>
        <v>Sim</v>
      </c>
      <c r="G780" s="9" t="e">
        <f aca="false">COUNTIF(#REF!,A780)</f>
        <v>#REF!</v>
      </c>
      <c r="H780" s="10"/>
      <c r="I780" s="11"/>
      <c r="J780" s="10"/>
      <c r="K780" s="11"/>
      <c r="L780" s="10"/>
      <c r="M780" s="11"/>
    </row>
    <row r="781" customFormat="false" ht="12.8" hidden="false" customHeight="false" outlineLevel="0" collapsed="false">
      <c r="A781" s="7" t="s">
        <v>806</v>
      </c>
      <c r="B781" s="1" t="s">
        <v>24</v>
      </c>
      <c r="C781" s="2" t="n">
        <f aca="false">VLOOKUP(A781,Árvore_completa!$AS$1063:$AT$1419,2)</f>
        <v>0</v>
      </c>
      <c r="D781" s="1" t="str">
        <f aca="false">INDEX($A$1:$A$2047,ROW($A861)+ROW($A701),1)</f>
        <v>10M27</v>
      </c>
      <c r="E781" s="1" t="str">
        <f aca="false">INDEX($A$1:$A$2047,ROW($A861)+ROW($A702),1)</f>
        <v>10M28</v>
      </c>
      <c r="F781" s="9" t="str">
        <f aca="false">IF(ISNA(MATCH(A781,#REF!,0 )),"Não","Sim")</f>
        <v>Sim</v>
      </c>
      <c r="G781" s="9" t="e">
        <f aca="false">COUNTIF(#REF!,A781)</f>
        <v>#REF!</v>
      </c>
      <c r="H781" s="10"/>
      <c r="I781" s="11"/>
      <c r="J781" s="10"/>
      <c r="K781" s="11"/>
      <c r="L781" s="10"/>
      <c r="M781" s="11"/>
    </row>
    <row r="782" customFormat="false" ht="12.8" hidden="false" customHeight="false" outlineLevel="0" collapsed="false">
      <c r="A782" s="7" t="s">
        <v>807</v>
      </c>
      <c r="B782" s="1" t="s">
        <v>24</v>
      </c>
      <c r="C782" s="2" t="n">
        <f aca="false">VLOOKUP(A782,Árvore_completa!$AS$1063:$AT$1419,2)</f>
        <v>0</v>
      </c>
      <c r="D782" s="1" t="str">
        <f aca="false">INDEX($A$1:$A$2047,ROW($A862)+ROW($A702),1)</f>
        <v>10M29</v>
      </c>
      <c r="E782" s="1" t="str">
        <f aca="false">INDEX($A$1:$A$2047,ROW($A862)+ROW($A703),1)</f>
        <v>10M30</v>
      </c>
      <c r="F782" s="9" t="str">
        <f aca="false">IF(ISNA(MATCH(A782,#REF!,0 )),"Não","Sim")</f>
        <v>Sim</v>
      </c>
      <c r="G782" s="9" t="e">
        <f aca="false">COUNTIF(#REF!,A782)</f>
        <v>#REF!</v>
      </c>
      <c r="H782" s="10"/>
      <c r="I782" s="11"/>
      <c r="J782" s="10"/>
      <c r="K782" s="11"/>
      <c r="L782" s="10"/>
      <c r="M782" s="11"/>
    </row>
    <row r="783" customFormat="false" ht="12.8" hidden="false" customHeight="false" outlineLevel="0" collapsed="false">
      <c r="A783" s="7" t="s">
        <v>808</v>
      </c>
      <c r="B783" s="1" t="s">
        <v>24</v>
      </c>
      <c r="C783" s="2" t="n">
        <f aca="false">VLOOKUP(A783,Árvore_completa!$AS$1063:$AT$1419,2)</f>
        <v>0</v>
      </c>
      <c r="D783" s="1" t="str">
        <f aca="false">INDEX($A$1:$A$2047,ROW($A863)+ROW($A703),1)</f>
        <v>10M31</v>
      </c>
      <c r="E783" s="1" t="str">
        <f aca="false">INDEX($A$1:$A$2047,ROW($A863)+ROW($A704),1)</f>
        <v>10M32</v>
      </c>
      <c r="F783" s="9" t="str">
        <f aca="false">IF(ISNA(MATCH(A783,#REF!,0 )),"Não","Sim")</f>
        <v>Sim</v>
      </c>
      <c r="G783" s="9" t="e">
        <f aca="false">COUNTIF(#REF!,A783)</f>
        <v>#REF!</v>
      </c>
      <c r="H783" s="10"/>
      <c r="I783" s="11"/>
      <c r="J783" s="10"/>
      <c r="K783" s="11"/>
      <c r="L783" s="10"/>
      <c r="M783" s="11"/>
    </row>
    <row r="784" customFormat="false" ht="12.8" hidden="false" customHeight="false" outlineLevel="0" collapsed="false">
      <c r="A784" s="7" t="s">
        <v>809</v>
      </c>
      <c r="B784" s="1" t="s">
        <v>24</v>
      </c>
      <c r="C784" s="2" t="n">
        <f aca="false">VLOOKUP(A784,Árvore_completa!$AS$1063:$AT$1419,2)</f>
        <v>0</v>
      </c>
      <c r="D784" s="1" t="str">
        <f aca="false">INDEX($A$1:$A$2047,ROW($A864)+ROW($A704),1)</f>
        <v>10M33</v>
      </c>
      <c r="E784" s="1" t="str">
        <f aca="false">INDEX($A$1:$A$2047,ROW($A864)+ROW($A705),1)</f>
        <v>10M34</v>
      </c>
      <c r="F784" s="9" t="str">
        <f aca="false">IF(ISNA(MATCH(A784,#REF!,0 )),"Não","Sim")</f>
        <v>Sim</v>
      </c>
      <c r="G784" s="9" t="e">
        <f aca="false">COUNTIF(#REF!,A784)</f>
        <v>#REF!</v>
      </c>
      <c r="H784" s="10"/>
      <c r="I784" s="11"/>
      <c r="J784" s="10"/>
      <c r="K784" s="11"/>
      <c r="L784" s="10"/>
      <c r="M784" s="11"/>
    </row>
    <row r="785" customFormat="false" ht="12.8" hidden="false" customHeight="false" outlineLevel="0" collapsed="false">
      <c r="A785" s="7" t="s">
        <v>810</v>
      </c>
      <c r="B785" s="1" t="s">
        <v>24</v>
      </c>
      <c r="C785" s="2" t="n">
        <f aca="false">VLOOKUP(A785,Árvore_completa!$AS$1063:$AT$1419,2)</f>
        <v>0</v>
      </c>
      <c r="D785" s="1" t="str">
        <f aca="false">INDEX($A$1:$A$2047,ROW($A865)+ROW($A705),1)</f>
        <v>10M35</v>
      </c>
      <c r="E785" s="1" t="str">
        <f aca="false">INDEX($A$1:$A$2047,ROW($A865)+ROW($A706),1)</f>
        <v>10M36</v>
      </c>
      <c r="F785" s="9" t="str">
        <f aca="false">IF(ISNA(MATCH(A785,#REF!,0 )),"Não","Sim")</f>
        <v>Sim</v>
      </c>
      <c r="G785" s="9" t="e">
        <f aca="false">COUNTIF(#REF!,A785)</f>
        <v>#REF!</v>
      </c>
      <c r="H785" s="10"/>
      <c r="I785" s="11"/>
      <c r="J785" s="10"/>
      <c r="K785" s="11"/>
      <c r="L785" s="10"/>
      <c r="M785" s="11"/>
    </row>
    <row r="786" customFormat="false" ht="12.8" hidden="false" customHeight="false" outlineLevel="0" collapsed="false">
      <c r="A786" s="7" t="s">
        <v>811</v>
      </c>
      <c r="B786" s="1" t="s">
        <v>24</v>
      </c>
      <c r="C786" s="2" t="n">
        <f aca="false">VLOOKUP(A786,Árvore_completa!$AS$1063:$AT$1419,2)</f>
        <v>0</v>
      </c>
      <c r="D786" s="1" t="str">
        <f aca="false">INDEX($A$1:$A$2047,ROW($A866)+ROW($A706),1)</f>
        <v>10M37</v>
      </c>
      <c r="E786" s="1" t="str">
        <f aca="false">INDEX($A$1:$A$2047,ROW($A866)+ROW($A707),1)</f>
        <v>10M38</v>
      </c>
      <c r="F786" s="9" t="str">
        <f aca="false">IF(ISNA(MATCH(A786,#REF!,0 )),"Não","Sim")</f>
        <v>Sim</v>
      </c>
      <c r="G786" s="9" t="e">
        <f aca="false">COUNTIF(#REF!,A786)</f>
        <v>#REF!</v>
      </c>
      <c r="H786" s="10"/>
      <c r="I786" s="11"/>
      <c r="J786" s="10"/>
      <c r="K786" s="11"/>
      <c r="L786" s="10"/>
      <c r="M786" s="11"/>
    </row>
    <row r="787" customFormat="false" ht="12.8" hidden="false" customHeight="false" outlineLevel="0" collapsed="false">
      <c r="A787" s="7" t="s">
        <v>812</v>
      </c>
      <c r="B787" s="1" t="s">
        <v>24</v>
      </c>
      <c r="C787" s="2" t="n">
        <f aca="false">VLOOKUP(A787,Árvore_completa!$AS$1063:$AT$1419,2)</f>
        <v>0</v>
      </c>
      <c r="D787" s="1" t="str">
        <f aca="false">INDEX($A$1:$A$2047,ROW($A867)+ROW($A707),1)</f>
        <v>10M39</v>
      </c>
      <c r="E787" s="1" t="str">
        <f aca="false">INDEX($A$1:$A$2047,ROW($A867)+ROW($A708),1)</f>
        <v>10M40</v>
      </c>
      <c r="F787" s="9" t="str">
        <f aca="false">IF(ISNA(MATCH(A787,#REF!,0 )),"Não","Sim")</f>
        <v>Sim</v>
      </c>
      <c r="G787" s="9" t="e">
        <f aca="false">COUNTIF(#REF!,A787)</f>
        <v>#REF!</v>
      </c>
      <c r="H787" s="10"/>
      <c r="I787" s="11"/>
      <c r="J787" s="10"/>
      <c r="K787" s="11"/>
      <c r="L787" s="10"/>
      <c r="M787" s="11"/>
    </row>
    <row r="788" customFormat="false" ht="12.8" hidden="false" customHeight="false" outlineLevel="0" collapsed="false">
      <c r="A788" s="7" t="s">
        <v>813</v>
      </c>
      <c r="B788" s="1" t="s">
        <v>24</v>
      </c>
      <c r="C788" s="2" t="n">
        <f aca="false">VLOOKUP(A788,Árvore_completa!$AS$1063:$AT$1419,2)</f>
        <v>0</v>
      </c>
      <c r="D788" s="1" t="str">
        <f aca="false">INDEX($A$1:$A$2047,ROW($A868)+ROW($A708),1)</f>
        <v>10M41</v>
      </c>
      <c r="E788" s="1" t="str">
        <f aca="false">INDEX($A$1:$A$2047,ROW($A868)+ROW($A709),1)</f>
        <v>10M42</v>
      </c>
      <c r="F788" s="9" t="str">
        <f aca="false">IF(ISNA(MATCH(A788,#REF!,0 )),"Não","Sim")</f>
        <v>Sim</v>
      </c>
      <c r="G788" s="9" t="e">
        <f aca="false">COUNTIF(#REF!,A788)</f>
        <v>#REF!</v>
      </c>
      <c r="H788" s="10"/>
      <c r="I788" s="11"/>
      <c r="J788" s="10"/>
      <c r="K788" s="11"/>
      <c r="L788" s="10"/>
      <c r="M788" s="11"/>
    </row>
    <row r="789" customFormat="false" ht="12.8" hidden="false" customHeight="false" outlineLevel="0" collapsed="false">
      <c r="A789" s="7" t="s">
        <v>814</v>
      </c>
      <c r="B789" s="1" t="s">
        <v>24</v>
      </c>
      <c r="C789" s="2" t="n">
        <f aca="false">VLOOKUP(A789,Árvore_completa!$AS$1063:$AT$1419,2)</f>
        <v>0</v>
      </c>
      <c r="D789" s="1" t="str">
        <f aca="false">INDEX($A$1:$A$2047,ROW($A869)+ROW($A709),1)</f>
        <v>10M43</v>
      </c>
      <c r="E789" s="1" t="str">
        <f aca="false">INDEX($A$1:$A$2047,ROW($A869)+ROW($A710),1)</f>
        <v>10M44</v>
      </c>
      <c r="F789" s="9" t="str">
        <f aca="false">IF(ISNA(MATCH(A789,#REF!,0 )),"Não","Sim")</f>
        <v>Sim</v>
      </c>
      <c r="G789" s="9" t="e">
        <f aca="false">COUNTIF(#REF!,A789)</f>
        <v>#REF!</v>
      </c>
      <c r="H789" s="10"/>
      <c r="I789" s="11"/>
      <c r="J789" s="10"/>
      <c r="K789" s="11"/>
      <c r="L789" s="10"/>
      <c r="M789" s="11"/>
    </row>
    <row r="790" customFormat="false" ht="12.8" hidden="false" customHeight="false" outlineLevel="0" collapsed="false">
      <c r="A790" s="7" t="s">
        <v>815</v>
      </c>
      <c r="B790" s="1" t="s">
        <v>24</v>
      </c>
      <c r="C790" s="2" t="n">
        <f aca="false">VLOOKUP(A790,Árvore_completa!$AS$1063:$AT$1419,2)</f>
        <v>0</v>
      </c>
      <c r="D790" s="1" t="str">
        <f aca="false">INDEX($A$1:$A$2047,ROW($A870)+ROW($A710),1)</f>
        <v>10M45</v>
      </c>
      <c r="E790" s="1" t="str">
        <f aca="false">INDEX($A$1:$A$2047,ROW($A870)+ROW($A711),1)</f>
        <v>10M46</v>
      </c>
      <c r="F790" s="9" t="str">
        <f aca="false">IF(ISNA(MATCH(A790,#REF!,0 )),"Não","Sim")</f>
        <v>Sim</v>
      </c>
      <c r="G790" s="9" t="e">
        <f aca="false">COUNTIF(#REF!,A790)</f>
        <v>#REF!</v>
      </c>
      <c r="H790" s="10"/>
      <c r="I790" s="11"/>
      <c r="J790" s="10"/>
      <c r="K790" s="11"/>
      <c r="L790" s="10"/>
      <c r="M790" s="11"/>
    </row>
    <row r="791" customFormat="false" ht="12.8" hidden="false" customHeight="false" outlineLevel="0" collapsed="false">
      <c r="A791" s="7" t="s">
        <v>816</v>
      </c>
      <c r="B791" s="1" t="s">
        <v>24</v>
      </c>
      <c r="C791" s="2" t="n">
        <f aca="false">VLOOKUP(A791,Árvore_completa!$AS$1063:$AT$1419,2)</f>
        <v>0</v>
      </c>
      <c r="D791" s="1" t="str">
        <f aca="false">INDEX($A$1:$A$2047,ROW($A871)+ROW($A711),1)</f>
        <v>10M47</v>
      </c>
      <c r="E791" s="1" t="str">
        <f aca="false">INDEX($A$1:$A$2047,ROW($A871)+ROW($A712),1)</f>
        <v>10M48</v>
      </c>
      <c r="F791" s="9" t="str">
        <f aca="false">IF(ISNA(MATCH(A791,#REF!,0 )),"Não","Sim")</f>
        <v>Sim</v>
      </c>
      <c r="G791" s="9" t="e">
        <f aca="false">COUNTIF(#REF!,A791)</f>
        <v>#REF!</v>
      </c>
      <c r="H791" s="10"/>
      <c r="I791" s="11"/>
      <c r="J791" s="10"/>
      <c r="K791" s="11"/>
      <c r="L791" s="10"/>
      <c r="M791" s="11"/>
    </row>
    <row r="792" customFormat="false" ht="12.8" hidden="false" customHeight="false" outlineLevel="0" collapsed="false">
      <c r="A792" s="7" t="s">
        <v>817</v>
      </c>
      <c r="B792" s="1" t="s">
        <v>24</v>
      </c>
      <c r="C792" s="2" t="n">
        <f aca="false">VLOOKUP(A792,Árvore_completa!$AS$1063:$AT$1419,2)</f>
        <v>0</v>
      </c>
      <c r="D792" s="1" t="str">
        <f aca="false">INDEX($A$1:$A$2047,ROW($A872)+ROW($A712),1)</f>
        <v>10M49</v>
      </c>
      <c r="E792" s="1" t="str">
        <f aca="false">INDEX($A$1:$A$2047,ROW($A872)+ROW($A713),1)</f>
        <v>10M50</v>
      </c>
      <c r="F792" s="9" t="str">
        <f aca="false">IF(ISNA(MATCH(A792,#REF!,0 )),"Não","Sim")</f>
        <v>Sim</v>
      </c>
      <c r="G792" s="9" t="e">
        <f aca="false">COUNTIF(#REF!,A792)</f>
        <v>#REF!</v>
      </c>
      <c r="H792" s="10"/>
      <c r="I792" s="11"/>
      <c r="J792" s="10"/>
      <c r="K792" s="11"/>
      <c r="L792" s="10"/>
      <c r="M792" s="11"/>
    </row>
    <row r="793" customFormat="false" ht="12.8" hidden="false" customHeight="false" outlineLevel="0" collapsed="false">
      <c r="A793" s="7" t="s">
        <v>818</v>
      </c>
      <c r="B793" s="1" t="s">
        <v>24</v>
      </c>
      <c r="C793" s="2" t="n">
        <f aca="false">VLOOKUP(A793,Árvore_completa!$AS$1063:$AT$1419,2)</f>
        <v>0</v>
      </c>
      <c r="D793" s="1" t="str">
        <f aca="false">INDEX($A$1:$A$2047,ROW($A873)+ROW($A713),1)</f>
        <v>10M51</v>
      </c>
      <c r="E793" s="1" t="str">
        <f aca="false">INDEX($A$1:$A$2047,ROW($A873)+ROW($A714),1)</f>
        <v>10M52</v>
      </c>
      <c r="F793" s="9" t="str">
        <f aca="false">IF(ISNA(MATCH(A793,#REF!,0 )),"Não","Sim")</f>
        <v>Sim</v>
      </c>
      <c r="G793" s="9" t="e">
        <f aca="false">COUNTIF(#REF!,A793)</f>
        <v>#REF!</v>
      </c>
      <c r="H793" s="10"/>
      <c r="I793" s="11"/>
      <c r="J793" s="10"/>
      <c r="K793" s="11"/>
      <c r="L793" s="10"/>
      <c r="M793" s="11"/>
    </row>
    <row r="794" customFormat="false" ht="12.8" hidden="false" customHeight="false" outlineLevel="0" collapsed="false">
      <c r="A794" s="7" t="s">
        <v>819</v>
      </c>
      <c r="B794" s="1" t="s">
        <v>24</v>
      </c>
      <c r="C794" s="2" t="n">
        <f aca="false">VLOOKUP(A794,Árvore_completa!$AS$1063:$AT$1419,2)</f>
        <v>0</v>
      </c>
      <c r="D794" s="1" t="str">
        <f aca="false">INDEX($A$1:$A$2047,ROW($A874)+ROW($A714),1)</f>
        <v>10M53</v>
      </c>
      <c r="E794" s="1" t="str">
        <f aca="false">INDEX($A$1:$A$2047,ROW($A874)+ROW($A715),1)</f>
        <v>10M54</v>
      </c>
      <c r="F794" s="9" t="str">
        <f aca="false">IF(ISNA(MATCH(A794,#REF!,0 )),"Não","Sim")</f>
        <v>Sim</v>
      </c>
      <c r="G794" s="9" t="e">
        <f aca="false">COUNTIF(#REF!,A794)</f>
        <v>#REF!</v>
      </c>
      <c r="H794" s="10"/>
      <c r="I794" s="11"/>
      <c r="J794" s="10"/>
      <c r="K794" s="11"/>
      <c r="L794" s="10"/>
      <c r="M794" s="11"/>
    </row>
    <row r="795" customFormat="false" ht="12.8" hidden="false" customHeight="false" outlineLevel="0" collapsed="false">
      <c r="A795" s="7" t="s">
        <v>820</v>
      </c>
      <c r="B795" s="1" t="s">
        <v>24</v>
      </c>
      <c r="C795" s="2" t="n">
        <f aca="false">VLOOKUP(A795,Árvore_completa!$AS$1063:$AT$1419,2)</f>
        <v>0</v>
      </c>
      <c r="D795" s="1" t="str">
        <f aca="false">INDEX($A$1:$A$2047,ROW($A875)+ROW($A715),1)</f>
        <v>10M55</v>
      </c>
      <c r="E795" s="1" t="str">
        <f aca="false">INDEX($A$1:$A$2047,ROW($A875)+ROW($A716),1)</f>
        <v>10M56</v>
      </c>
      <c r="F795" s="9" t="str">
        <f aca="false">IF(ISNA(MATCH(A795,#REF!,0 )),"Não","Sim")</f>
        <v>Sim</v>
      </c>
      <c r="G795" s="9" t="e">
        <f aca="false">COUNTIF(#REF!,A795)</f>
        <v>#REF!</v>
      </c>
      <c r="H795" s="10"/>
      <c r="I795" s="11"/>
      <c r="J795" s="10"/>
      <c r="K795" s="11"/>
      <c r="L795" s="10"/>
      <c r="M795" s="11"/>
    </row>
    <row r="796" customFormat="false" ht="12.8" hidden="false" customHeight="false" outlineLevel="0" collapsed="false">
      <c r="A796" s="7" t="s">
        <v>821</v>
      </c>
      <c r="B796" s="1" t="s">
        <v>24</v>
      </c>
      <c r="C796" s="2" t="n">
        <f aca="false">VLOOKUP(A796,Árvore_completa!$AS$1063:$AT$1419,2)</f>
        <v>0</v>
      </c>
      <c r="D796" s="1" t="str">
        <f aca="false">INDEX($A$1:$A$2047,ROW($A876)+ROW($A716),1)</f>
        <v>10M57</v>
      </c>
      <c r="E796" s="1" t="str">
        <f aca="false">INDEX($A$1:$A$2047,ROW($A876)+ROW($A717),1)</f>
        <v>10M58</v>
      </c>
      <c r="F796" s="9" t="str">
        <f aca="false">IF(ISNA(MATCH(A796,#REF!,0 )),"Não","Sim")</f>
        <v>Sim</v>
      </c>
      <c r="G796" s="9" t="e">
        <f aca="false">COUNTIF(#REF!,A796)</f>
        <v>#REF!</v>
      </c>
      <c r="H796" s="10"/>
      <c r="I796" s="11"/>
      <c r="J796" s="10"/>
      <c r="K796" s="11"/>
      <c r="L796" s="10"/>
      <c r="M796" s="11"/>
    </row>
    <row r="797" customFormat="false" ht="12.8" hidden="false" customHeight="false" outlineLevel="0" collapsed="false">
      <c r="A797" s="7" t="s">
        <v>822</v>
      </c>
      <c r="B797" s="1" t="s">
        <v>24</v>
      </c>
      <c r="C797" s="2" t="n">
        <f aca="false">VLOOKUP(A797,Árvore_completa!$AS$1063:$AT$1419,2)</f>
        <v>0</v>
      </c>
      <c r="D797" s="1" t="str">
        <f aca="false">INDEX($A$1:$A$2047,ROW($A877)+ROW($A717),1)</f>
        <v>10M59</v>
      </c>
      <c r="E797" s="1" t="str">
        <f aca="false">INDEX($A$1:$A$2047,ROW($A877)+ROW($A718),1)</f>
        <v>10M60</v>
      </c>
      <c r="F797" s="9" t="str">
        <f aca="false">IF(ISNA(MATCH(A797,#REF!,0 )),"Não","Sim")</f>
        <v>Sim</v>
      </c>
      <c r="G797" s="9" t="e">
        <f aca="false">COUNTIF(#REF!,A797)</f>
        <v>#REF!</v>
      </c>
      <c r="H797" s="10"/>
      <c r="I797" s="11"/>
      <c r="J797" s="10"/>
      <c r="K797" s="11"/>
      <c r="L797" s="10"/>
      <c r="M797" s="11"/>
    </row>
    <row r="798" customFormat="false" ht="12.8" hidden="false" customHeight="false" outlineLevel="0" collapsed="false">
      <c r="A798" s="7" t="s">
        <v>823</v>
      </c>
      <c r="B798" s="1" t="s">
        <v>24</v>
      </c>
      <c r="C798" s="2" t="n">
        <f aca="false">VLOOKUP(A798,Árvore_completa!$AS$1063:$AT$1419,2)</f>
        <v>0</v>
      </c>
      <c r="D798" s="1" t="str">
        <f aca="false">INDEX($A$1:$A$2047,ROW($A878)+ROW($A718),1)</f>
        <v>10M61</v>
      </c>
      <c r="E798" s="1" t="str">
        <f aca="false">INDEX($A$1:$A$2047,ROW($A878)+ROW($A719),1)</f>
        <v>10M62</v>
      </c>
      <c r="F798" s="9" t="str">
        <f aca="false">IF(ISNA(MATCH(A798,#REF!,0 )),"Não","Sim")</f>
        <v>Sim</v>
      </c>
      <c r="G798" s="9" t="e">
        <f aca="false">COUNTIF(#REF!,A798)</f>
        <v>#REF!</v>
      </c>
      <c r="H798" s="10"/>
      <c r="I798" s="11"/>
      <c r="J798" s="10"/>
      <c r="K798" s="11"/>
      <c r="L798" s="10"/>
      <c r="M798" s="11"/>
    </row>
    <row r="799" customFormat="false" ht="12.8" hidden="false" customHeight="false" outlineLevel="0" collapsed="false">
      <c r="A799" s="7" t="s">
        <v>824</v>
      </c>
      <c r="B799" s="1" t="s">
        <v>24</v>
      </c>
      <c r="C799" s="2" t="n">
        <f aca="false">VLOOKUP(A799,Árvore_completa!$AS$1063:$AT$1419,2)</f>
        <v>0</v>
      </c>
      <c r="D799" s="1" t="str">
        <f aca="false">INDEX($A$1:$A$2047,ROW($A879)+ROW($A719),1)</f>
        <v>10M63</v>
      </c>
      <c r="E799" s="1" t="str">
        <f aca="false">INDEX($A$1:$A$2047,ROW($A879)+ROW($A720),1)</f>
        <v>10M64</v>
      </c>
      <c r="F799" s="9" t="str">
        <f aca="false">IF(ISNA(MATCH(A799,#REF!,0 )),"Não","Sim")</f>
        <v>Sim</v>
      </c>
      <c r="G799" s="9" t="e">
        <f aca="false">COUNTIF(#REF!,A799)</f>
        <v>#REF!</v>
      </c>
      <c r="H799" s="10"/>
      <c r="I799" s="11"/>
      <c r="J799" s="10"/>
      <c r="K799" s="11"/>
      <c r="L799" s="10"/>
      <c r="M799" s="11"/>
    </row>
    <row r="800" customFormat="false" ht="12.8" hidden="false" customHeight="false" outlineLevel="0" collapsed="false">
      <c r="A800" s="7" t="s">
        <v>825</v>
      </c>
      <c r="B800" s="1" t="s">
        <v>24</v>
      </c>
      <c r="C800" s="2" t="n">
        <f aca="false">VLOOKUP(A800,Árvore_completa!$AS$1063:$AT$1419,2)</f>
        <v>0</v>
      </c>
      <c r="D800" s="1" t="str">
        <f aca="false">INDEX($A$1:$A$2047,ROW($A880)+ROW($A720),1)</f>
        <v>10M65</v>
      </c>
      <c r="E800" s="1" t="str">
        <f aca="false">INDEX($A$1:$A$2047,ROW($A880)+ROW($A721),1)</f>
        <v>10M66</v>
      </c>
      <c r="F800" s="9" t="str">
        <f aca="false">IF(ISNA(MATCH(A800,#REF!,0 )),"Não","Sim")</f>
        <v>Sim</v>
      </c>
      <c r="G800" s="9" t="e">
        <f aca="false">COUNTIF(#REF!,A800)</f>
        <v>#REF!</v>
      </c>
      <c r="H800" s="10"/>
      <c r="I800" s="11"/>
      <c r="J800" s="10"/>
      <c r="K800" s="11"/>
      <c r="L800" s="10"/>
      <c r="M800" s="11"/>
    </row>
    <row r="801" customFormat="false" ht="12.8" hidden="false" customHeight="false" outlineLevel="0" collapsed="false">
      <c r="A801" s="7" t="s">
        <v>826</v>
      </c>
      <c r="B801" s="1" t="s">
        <v>24</v>
      </c>
      <c r="C801" s="2" t="n">
        <f aca="false">VLOOKUP(A801,Árvore_completa!$AS$1063:$AT$1419,2)</f>
        <v>0</v>
      </c>
      <c r="D801" s="1" t="str">
        <f aca="false">INDEX($A$1:$A$2047,ROW($A881)+ROW($A721),1)</f>
        <v>10M67</v>
      </c>
      <c r="E801" s="1" t="str">
        <f aca="false">INDEX($A$1:$A$2047,ROW($A881)+ROW($A722),1)</f>
        <v>10M68</v>
      </c>
      <c r="F801" s="9" t="str">
        <f aca="false">IF(ISNA(MATCH(A801,#REF!,0 )),"Não","Sim")</f>
        <v>Sim</v>
      </c>
      <c r="G801" s="9" t="e">
        <f aca="false">COUNTIF(#REF!,A801)</f>
        <v>#REF!</v>
      </c>
      <c r="H801" s="10"/>
      <c r="I801" s="11"/>
      <c r="J801" s="10"/>
      <c r="K801" s="11"/>
      <c r="L801" s="10"/>
      <c r="M801" s="11"/>
    </row>
    <row r="802" customFormat="false" ht="12.8" hidden="false" customHeight="false" outlineLevel="0" collapsed="false">
      <c r="A802" s="7" t="s">
        <v>827</v>
      </c>
      <c r="B802" s="1" t="s">
        <v>24</v>
      </c>
      <c r="C802" s="2" t="n">
        <f aca="false">VLOOKUP(A802,Árvore_completa!$AS$1063:$AT$1419,2)</f>
        <v>0</v>
      </c>
      <c r="D802" s="1" t="str">
        <f aca="false">INDEX($A$1:$A$2047,ROW($A882)+ROW($A722),1)</f>
        <v>10M69</v>
      </c>
      <c r="E802" s="1" t="str">
        <f aca="false">INDEX($A$1:$A$2047,ROW($A882)+ROW($A723),1)</f>
        <v>10M70</v>
      </c>
      <c r="F802" s="9" t="str">
        <f aca="false">IF(ISNA(MATCH(A802,#REF!,0 )),"Não","Sim")</f>
        <v>Sim</v>
      </c>
      <c r="G802" s="9" t="e">
        <f aca="false">COUNTIF(#REF!,A802)</f>
        <v>#REF!</v>
      </c>
      <c r="H802" s="10"/>
      <c r="I802" s="11"/>
      <c r="J802" s="10"/>
      <c r="K802" s="11"/>
      <c r="L802" s="10"/>
      <c r="M802" s="11"/>
    </row>
    <row r="803" customFormat="false" ht="12.8" hidden="false" customHeight="false" outlineLevel="0" collapsed="false">
      <c r="A803" s="7" t="s">
        <v>828</v>
      </c>
      <c r="B803" s="1" t="s">
        <v>24</v>
      </c>
      <c r="C803" s="2" t="n">
        <f aca="false">VLOOKUP(A803,Árvore_completa!$AS$1063:$AT$1419,2)</f>
        <v>0</v>
      </c>
      <c r="D803" s="1" t="str">
        <f aca="false">INDEX($A$1:$A$2047,ROW($A883)+ROW($A723),1)</f>
        <v>10M71</v>
      </c>
      <c r="E803" s="1" t="str">
        <f aca="false">INDEX($A$1:$A$2047,ROW($A883)+ROW($A724),1)</f>
        <v>10M72</v>
      </c>
      <c r="F803" s="9" t="str">
        <f aca="false">IF(ISNA(MATCH(A803,#REF!,0 )),"Não","Sim")</f>
        <v>Sim</v>
      </c>
      <c r="G803" s="9" t="e">
        <f aca="false">COUNTIF(#REF!,A803)</f>
        <v>#REF!</v>
      </c>
      <c r="H803" s="10"/>
      <c r="I803" s="11"/>
      <c r="J803" s="10"/>
      <c r="K803" s="11"/>
      <c r="L803" s="10"/>
      <c r="M803" s="11"/>
    </row>
    <row r="804" customFormat="false" ht="12.8" hidden="false" customHeight="false" outlineLevel="0" collapsed="false">
      <c r="A804" s="7" t="s">
        <v>829</v>
      </c>
      <c r="B804" s="1" t="s">
        <v>24</v>
      </c>
      <c r="C804" s="2" t="n">
        <f aca="false">VLOOKUP(A804,Árvore_completa!$AS$1063:$AT$1419,2)</f>
        <v>0</v>
      </c>
      <c r="D804" s="1" t="str">
        <f aca="false">INDEX($A$1:$A$2047,ROW($A884)+ROW($A724),1)</f>
        <v>10M73</v>
      </c>
      <c r="E804" s="1" t="str">
        <f aca="false">INDEX($A$1:$A$2047,ROW($A884)+ROW($A725),1)</f>
        <v>10M74</v>
      </c>
      <c r="F804" s="9" t="str">
        <f aca="false">IF(ISNA(MATCH(A804,#REF!,0 )),"Não","Sim")</f>
        <v>Sim</v>
      </c>
      <c r="G804" s="9" t="e">
        <f aca="false">COUNTIF(#REF!,A804)</f>
        <v>#REF!</v>
      </c>
      <c r="H804" s="10"/>
      <c r="I804" s="11"/>
      <c r="J804" s="10"/>
      <c r="K804" s="11"/>
      <c r="L804" s="10"/>
      <c r="M804" s="11"/>
    </row>
    <row r="805" customFormat="false" ht="12.8" hidden="false" customHeight="false" outlineLevel="0" collapsed="false">
      <c r="A805" s="7" t="s">
        <v>830</v>
      </c>
      <c r="B805" s="1" t="s">
        <v>24</v>
      </c>
      <c r="C805" s="2" t="n">
        <f aca="false">VLOOKUP(A805,Árvore_completa!$AS$1063:$AT$1419,2)</f>
        <v>0</v>
      </c>
      <c r="D805" s="1" t="str">
        <f aca="false">INDEX($A$1:$A$2047,ROW($A885)+ROW($A725),1)</f>
        <v>10M75</v>
      </c>
      <c r="E805" s="1" t="str">
        <f aca="false">INDEX($A$1:$A$2047,ROW($A885)+ROW($A726),1)</f>
        <v>10M76</v>
      </c>
      <c r="F805" s="9" t="str">
        <f aca="false">IF(ISNA(MATCH(A805,#REF!,0 )),"Não","Sim")</f>
        <v>Sim</v>
      </c>
      <c r="G805" s="9" t="e">
        <f aca="false">COUNTIF(#REF!,A805)</f>
        <v>#REF!</v>
      </c>
      <c r="H805" s="10"/>
      <c r="I805" s="11"/>
      <c r="J805" s="10"/>
      <c r="K805" s="11"/>
      <c r="L805" s="10"/>
      <c r="M805" s="11"/>
    </row>
    <row r="806" customFormat="false" ht="12.8" hidden="false" customHeight="false" outlineLevel="0" collapsed="false">
      <c r="A806" s="7" t="s">
        <v>831</v>
      </c>
      <c r="B806" s="1" t="s">
        <v>24</v>
      </c>
      <c r="C806" s="2" t="n">
        <f aca="false">VLOOKUP(A806,Árvore_completa!$AS$1063:$AT$1419,2)</f>
        <v>0</v>
      </c>
      <c r="D806" s="1" t="str">
        <f aca="false">INDEX($A$1:$A$2047,ROW($A886)+ROW($A726),1)</f>
        <v>10M77</v>
      </c>
      <c r="E806" s="1" t="str">
        <f aca="false">INDEX($A$1:$A$2047,ROW($A886)+ROW($A727),1)</f>
        <v>10M78</v>
      </c>
      <c r="F806" s="9" t="str">
        <f aca="false">IF(ISNA(MATCH(A806,#REF!,0 )),"Não","Sim")</f>
        <v>Sim</v>
      </c>
      <c r="G806" s="9" t="e">
        <f aca="false">COUNTIF(#REF!,A806)</f>
        <v>#REF!</v>
      </c>
      <c r="H806" s="10"/>
      <c r="I806" s="11"/>
      <c r="J806" s="10"/>
      <c r="K806" s="11"/>
      <c r="L806" s="10"/>
      <c r="M806" s="11"/>
    </row>
    <row r="807" customFormat="false" ht="12.8" hidden="false" customHeight="false" outlineLevel="0" collapsed="false">
      <c r="A807" s="7" t="s">
        <v>832</v>
      </c>
      <c r="B807" s="1" t="s">
        <v>24</v>
      </c>
      <c r="C807" s="2" t="n">
        <f aca="false">VLOOKUP(A807,Árvore_completa!$AS$1063:$AT$1419,2)</f>
        <v>0</v>
      </c>
      <c r="D807" s="1" t="str">
        <f aca="false">INDEX($A$1:$A$2047,ROW($A887)+ROW($A727),1)</f>
        <v>10M79</v>
      </c>
      <c r="E807" s="1" t="str">
        <f aca="false">INDEX($A$1:$A$2047,ROW($A887)+ROW($A728),1)</f>
        <v>10M80</v>
      </c>
      <c r="F807" s="9" t="str">
        <f aca="false">IF(ISNA(MATCH(A807,#REF!,0 )),"Não","Sim")</f>
        <v>Sim</v>
      </c>
      <c r="G807" s="9" t="e">
        <f aca="false">COUNTIF(#REF!,A807)</f>
        <v>#REF!</v>
      </c>
      <c r="H807" s="10"/>
      <c r="I807" s="11"/>
      <c r="J807" s="10"/>
      <c r="K807" s="11"/>
      <c r="L807" s="10"/>
      <c r="M807" s="11"/>
    </row>
    <row r="808" customFormat="false" ht="12.8" hidden="false" customHeight="false" outlineLevel="0" collapsed="false">
      <c r="A808" s="7" t="s">
        <v>833</v>
      </c>
      <c r="B808" s="1" t="s">
        <v>24</v>
      </c>
      <c r="C808" s="2" t="n">
        <f aca="false">VLOOKUP(A808,Árvore_completa!$AS$1063:$AT$1419,2)</f>
        <v>0</v>
      </c>
      <c r="D808" s="1" t="str">
        <f aca="false">INDEX($A$1:$A$2047,ROW($A888)+ROW($A728),1)</f>
        <v>10M81</v>
      </c>
      <c r="E808" s="1" t="str">
        <f aca="false">INDEX($A$1:$A$2047,ROW($A888)+ROW($A729),1)</f>
        <v>10M82</v>
      </c>
      <c r="F808" s="9" t="str">
        <f aca="false">IF(ISNA(MATCH(A808,#REF!,0 )),"Não","Sim")</f>
        <v>Sim</v>
      </c>
      <c r="G808" s="9" t="e">
        <f aca="false">COUNTIF(#REF!,A808)</f>
        <v>#REF!</v>
      </c>
      <c r="H808" s="10"/>
      <c r="I808" s="11"/>
      <c r="J808" s="10"/>
      <c r="K808" s="11"/>
      <c r="L808" s="10"/>
      <c r="M808" s="11"/>
    </row>
    <row r="809" customFormat="false" ht="12.8" hidden="false" customHeight="false" outlineLevel="0" collapsed="false">
      <c r="A809" s="7" t="s">
        <v>834</v>
      </c>
      <c r="B809" s="1" t="s">
        <v>24</v>
      </c>
      <c r="C809" s="2" t="n">
        <f aca="false">VLOOKUP(A809,Árvore_completa!$AS$1063:$AT$1419,2)</f>
        <v>0</v>
      </c>
      <c r="D809" s="1" t="str">
        <f aca="false">INDEX($A$1:$A$2047,ROW($A889)+ROW($A729),1)</f>
        <v>10M83</v>
      </c>
      <c r="E809" s="1" t="str">
        <f aca="false">INDEX($A$1:$A$2047,ROW($A889)+ROW($A730),1)</f>
        <v>10M84</v>
      </c>
      <c r="F809" s="9" t="str">
        <f aca="false">IF(ISNA(MATCH(A809,#REF!,0 )),"Não","Sim")</f>
        <v>Sim</v>
      </c>
      <c r="G809" s="9" t="e">
        <f aca="false">COUNTIF(#REF!,A809)</f>
        <v>#REF!</v>
      </c>
      <c r="H809" s="10"/>
      <c r="I809" s="11"/>
      <c r="J809" s="10"/>
      <c r="K809" s="11"/>
      <c r="L809" s="10"/>
      <c r="M809" s="11"/>
    </row>
    <row r="810" customFormat="false" ht="12.8" hidden="false" customHeight="false" outlineLevel="0" collapsed="false">
      <c r="A810" s="7" t="s">
        <v>835</v>
      </c>
      <c r="B810" s="1" t="s">
        <v>24</v>
      </c>
      <c r="C810" s="2" t="n">
        <f aca="false">VLOOKUP(A810,Árvore_completa!$AS$1063:$AT$1419,2)</f>
        <v>0</v>
      </c>
      <c r="D810" s="1" t="str">
        <f aca="false">INDEX($A$1:$A$2047,ROW($A890)+ROW($A730),1)</f>
        <v>10M85</v>
      </c>
      <c r="E810" s="1" t="str">
        <f aca="false">INDEX($A$1:$A$2047,ROW($A890)+ROW($A731),1)</f>
        <v>10M86</v>
      </c>
      <c r="F810" s="9" t="str">
        <f aca="false">IF(ISNA(MATCH(A810,#REF!,0 )),"Não","Sim")</f>
        <v>Sim</v>
      </c>
      <c r="G810" s="9" t="e">
        <f aca="false">COUNTIF(#REF!,A810)</f>
        <v>#REF!</v>
      </c>
      <c r="H810" s="10"/>
      <c r="I810" s="11"/>
      <c r="J810" s="10"/>
      <c r="K810" s="11"/>
      <c r="L810" s="10"/>
      <c r="M810" s="11"/>
    </row>
    <row r="811" customFormat="false" ht="12.8" hidden="false" customHeight="false" outlineLevel="0" collapsed="false">
      <c r="A811" s="7" t="s">
        <v>836</v>
      </c>
      <c r="B811" s="1" t="s">
        <v>24</v>
      </c>
      <c r="C811" s="2" t="n">
        <f aca="false">VLOOKUP(A811,Árvore_completa!$AS$1063:$AT$1419,2)</f>
        <v>0</v>
      </c>
      <c r="D811" s="1" t="str">
        <f aca="false">INDEX($A$1:$A$2047,ROW($A891)+ROW($A731),1)</f>
        <v>10M87</v>
      </c>
      <c r="E811" s="1" t="str">
        <f aca="false">INDEX($A$1:$A$2047,ROW($A891)+ROW($A732),1)</f>
        <v>10M88</v>
      </c>
      <c r="F811" s="9" t="str">
        <f aca="false">IF(ISNA(MATCH(A811,#REF!,0 )),"Não","Sim")</f>
        <v>Sim</v>
      </c>
      <c r="G811" s="9" t="e">
        <f aca="false">COUNTIF(#REF!,A811)</f>
        <v>#REF!</v>
      </c>
      <c r="H811" s="10"/>
      <c r="I811" s="11"/>
      <c r="J811" s="10"/>
      <c r="K811" s="11"/>
      <c r="L811" s="10"/>
      <c r="M811" s="11"/>
    </row>
    <row r="812" customFormat="false" ht="12.8" hidden="false" customHeight="false" outlineLevel="0" collapsed="false">
      <c r="A812" s="7" t="s">
        <v>837</v>
      </c>
      <c r="B812" s="1" t="s">
        <v>24</v>
      </c>
      <c r="C812" s="2" t="n">
        <f aca="false">VLOOKUP(A812,Árvore_completa!$AS$1063:$AT$1419,2)</f>
        <v>0</v>
      </c>
      <c r="D812" s="1" t="str">
        <f aca="false">INDEX($A$1:$A$2047,ROW($A892)+ROW($A732),1)</f>
        <v>10M89</v>
      </c>
      <c r="E812" s="1" t="str">
        <f aca="false">INDEX($A$1:$A$2047,ROW($A892)+ROW($A733),1)</f>
        <v>10M90</v>
      </c>
      <c r="F812" s="9" t="str">
        <f aca="false">IF(ISNA(MATCH(A812,#REF!,0 )),"Não","Sim")</f>
        <v>Sim</v>
      </c>
      <c r="G812" s="9" t="e">
        <f aca="false">COUNTIF(#REF!,A812)</f>
        <v>#REF!</v>
      </c>
      <c r="H812" s="10"/>
      <c r="I812" s="11"/>
      <c r="J812" s="10"/>
      <c r="K812" s="11"/>
      <c r="L812" s="10"/>
      <c r="M812" s="11"/>
    </row>
    <row r="813" customFormat="false" ht="12.8" hidden="false" customHeight="false" outlineLevel="0" collapsed="false">
      <c r="A813" s="7" t="s">
        <v>838</v>
      </c>
      <c r="B813" s="1" t="s">
        <v>24</v>
      </c>
      <c r="C813" s="2" t="n">
        <f aca="false">VLOOKUP(A813,Árvore_completa!$AS$1063:$AT$1419,2)</f>
        <v>0</v>
      </c>
      <c r="D813" s="1" t="str">
        <f aca="false">INDEX($A$1:$A$2047,ROW($A893)+ROW($A733),1)</f>
        <v>10M91</v>
      </c>
      <c r="E813" s="1" t="str">
        <f aca="false">INDEX($A$1:$A$2047,ROW($A893)+ROW($A734),1)</f>
        <v>10M92</v>
      </c>
      <c r="F813" s="9" t="str">
        <f aca="false">IF(ISNA(MATCH(A813,#REF!,0 )),"Não","Sim")</f>
        <v>Sim</v>
      </c>
      <c r="G813" s="9" t="e">
        <f aca="false">COUNTIF(#REF!,A813)</f>
        <v>#REF!</v>
      </c>
      <c r="H813" s="10"/>
      <c r="I813" s="11"/>
      <c r="J813" s="10"/>
      <c r="K813" s="11"/>
      <c r="L813" s="10"/>
      <c r="M813" s="11"/>
    </row>
    <row r="814" customFormat="false" ht="12.8" hidden="false" customHeight="false" outlineLevel="0" collapsed="false">
      <c r="A814" s="7" t="s">
        <v>839</v>
      </c>
      <c r="B814" s="1" t="s">
        <v>24</v>
      </c>
      <c r="C814" s="2" t="n">
        <f aca="false">VLOOKUP(A814,Árvore_completa!$AS$1063:$AT$1419,2)</f>
        <v>0</v>
      </c>
      <c r="D814" s="1" t="str">
        <f aca="false">INDEX($A$1:$A$2047,ROW($A894)+ROW($A734),1)</f>
        <v>10M93</v>
      </c>
      <c r="E814" s="1" t="str">
        <f aca="false">INDEX($A$1:$A$2047,ROW($A894)+ROW($A735),1)</f>
        <v>10M94</v>
      </c>
      <c r="F814" s="9" t="str">
        <f aca="false">IF(ISNA(MATCH(A814,#REF!,0 )),"Não","Sim")</f>
        <v>Sim</v>
      </c>
      <c r="G814" s="9" t="e">
        <f aca="false">COUNTIF(#REF!,A814)</f>
        <v>#REF!</v>
      </c>
      <c r="H814" s="10"/>
      <c r="I814" s="11"/>
      <c r="J814" s="10"/>
      <c r="K814" s="11"/>
      <c r="L814" s="10"/>
      <c r="M814" s="11"/>
    </row>
    <row r="815" customFormat="false" ht="12.8" hidden="false" customHeight="false" outlineLevel="0" collapsed="false">
      <c r="A815" s="7" t="s">
        <v>840</v>
      </c>
      <c r="B815" s="1" t="s">
        <v>24</v>
      </c>
      <c r="C815" s="2" t="n">
        <f aca="false">VLOOKUP(A815,Árvore_completa!$AS$1063:$AT$1419,2)</f>
        <v>0</v>
      </c>
      <c r="D815" s="1" t="str">
        <f aca="false">INDEX($A$1:$A$2047,ROW($A895)+ROW($A735),1)</f>
        <v>10M95</v>
      </c>
      <c r="E815" s="1" t="str">
        <f aca="false">INDEX($A$1:$A$2047,ROW($A895)+ROW($A736),1)</f>
        <v>10M96</v>
      </c>
      <c r="F815" s="9" t="str">
        <f aca="false">IF(ISNA(MATCH(A815,#REF!,0 )),"Não","Sim")</f>
        <v>Sim</v>
      </c>
      <c r="G815" s="9" t="e">
        <f aca="false">COUNTIF(#REF!,A815)</f>
        <v>#REF!</v>
      </c>
      <c r="H815" s="10"/>
      <c r="I815" s="11"/>
      <c r="J815" s="10"/>
      <c r="K815" s="11"/>
      <c r="L815" s="10"/>
      <c r="M815" s="11"/>
    </row>
    <row r="816" customFormat="false" ht="12.8" hidden="false" customHeight="false" outlineLevel="0" collapsed="false">
      <c r="A816" s="7" t="s">
        <v>841</v>
      </c>
      <c r="B816" s="1" t="s">
        <v>24</v>
      </c>
      <c r="C816" s="2" t="n">
        <f aca="false">VLOOKUP(A816,Árvore_completa!$AS$1063:$AT$1419,2)</f>
        <v>0</v>
      </c>
      <c r="D816" s="1" t="str">
        <f aca="false">INDEX($A$1:$A$2047,ROW($A896)+ROW($A736),1)</f>
        <v>10M97</v>
      </c>
      <c r="E816" s="1" t="str">
        <f aca="false">INDEX($A$1:$A$2047,ROW($A896)+ROW($A737),1)</f>
        <v>10M98</v>
      </c>
      <c r="F816" s="9" t="str">
        <f aca="false">IF(ISNA(MATCH(A816,#REF!,0 )),"Não","Sim")</f>
        <v>Sim</v>
      </c>
      <c r="G816" s="9" t="e">
        <f aca="false">COUNTIF(#REF!,A816)</f>
        <v>#REF!</v>
      </c>
      <c r="H816" s="10"/>
      <c r="I816" s="11"/>
      <c r="J816" s="10"/>
      <c r="K816" s="11"/>
      <c r="L816" s="10"/>
      <c r="M816" s="11"/>
    </row>
    <row r="817" customFormat="false" ht="12.8" hidden="false" customHeight="false" outlineLevel="0" collapsed="false">
      <c r="A817" s="7" t="s">
        <v>842</v>
      </c>
      <c r="B817" s="1" t="s">
        <v>24</v>
      </c>
      <c r="C817" s="2" t="n">
        <f aca="false">VLOOKUP(A817,Árvore_completa!$AS$1063:$AT$1419,2)</f>
        <v>0</v>
      </c>
      <c r="D817" s="1" t="str">
        <f aca="false">INDEX($A$1:$A$2047,ROW($A897)+ROW($A737),1)</f>
        <v>10M99</v>
      </c>
      <c r="E817" s="1" t="str">
        <f aca="false">INDEX($A$1:$A$2047,ROW($A897)+ROW($A738),1)</f>
        <v>10M100</v>
      </c>
      <c r="F817" s="9" t="str">
        <f aca="false">IF(ISNA(MATCH(A817,#REF!,0 )),"Não","Sim")</f>
        <v>Sim</v>
      </c>
      <c r="G817" s="9" t="e">
        <f aca="false">COUNTIF(#REF!,A817)</f>
        <v>#REF!</v>
      </c>
      <c r="H817" s="10"/>
      <c r="I817" s="11"/>
      <c r="J817" s="10"/>
      <c r="K817" s="11"/>
      <c r="L817" s="10"/>
      <c r="M817" s="11"/>
    </row>
    <row r="818" customFormat="false" ht="12.8" hidden="false" customHeight="false" outlineLevel="0" collapsed="false">
      <c r="A818" s="7" t="s">
        <v>843</v>
      </c>
      <c r="B818" s="1" t="s">
        <v>24</v>
      </c>
      <c r="C818" s="2" t="n">
        <f aca="false">VLOOKUP(A818,Árvore_completa!$AS$1063:$AT$1419,2)</f>
        <v>0</v>
      </c>
      <c r="D818" s="1" t="str">
        <f aca="false">INDEX($A$1:$A$2047,ROW($A898)+ROW($A738),1)</f>
        <v>10M101</v>
      </c>
      <c r="E818" s="1" t="str">
        <f aca="false">INDEX($A$1:$A$2047,ROW($A898)+ROW($A739),1)</f>
        <v>10M102</v>
      </c>
      <c r="F818" s="9" t="str">
        <f aca="false">IF(ISNA(MATCH(A818,#REF!,0 )),"Não","Sim")</f>
        <v>Sim</v>
      </c>
      <c r="G818" s="9" t="e">
        <f aca="false">COUNTIF(#REF!,A818)</f>
        <v>#REF!</v>
      </c>
      <c r="H818" s="10"/>
      <c r="I818" s="11"/>
      <c r="J818" s="10"/>
      <c r="K818" s="11"/>
      <c r="L818" s="10"/>
      <c r="M818" s="11"/>
    </row>
    <row r="819" customFormat="false" ht="12.8" hidden="false" customHeight="false" outlineLevel="0" collapsed="false">
      <c r="A819" s="7" t="s">
        <v>844</v>
      </c>
      <c r="B819" s="1" t="s">
        <v>24</v>
      </c>
      <c r="C819" s="2" t="n">
        <f aca="false">VLOOKUP(A819,Árvore_completa!$AS$1063:$AT$1419,2)</f>
        <v>0</v>
      </c>
      <c r="D819" s="1" t="str">
        <f aca="false">INDEX($A$1:$A$2047,ROW($A899)+ROW($A739),1)</f>
        <v>10M103</v>
      </c>
      <c r="E819" s="1" t="str">
        <f aca="false">INDEX($A$1:$A$2047,ROW($A899)+ROW($A740),1)</f>
        <v>10M104</v>
      </c>
      <c r="F819" s="9" t="str">
        <f aca="false">IF(ISNA(MATCH(A819,#REF!,0 )),"Não","Sim")</f>
        <v>Sim</v>
      </c>
      <c r="G819" s="9" t="e">
        <f aca="false">COUNTIF(#REF!,A819)</f>
        <v>#REF!</v>
      </c>
      <c r="H819" s="10"/>
      <c r="I819" s="11"/>
      <c r="J819" s="10"/>
      <c r="K819" s="11"/>
      <c r="L819" s="10"/>
      <c r="M819" s="11"/>
    </row>
    <row r="820" customFormat="false" ht="12.8" hidden="false" customHeight="false" outlineLevel="0" collapsed="false">
      <c r="A820" s="7" t="s">
        <v>845</v>
      </c>
      <c r="B820" s="1" t="s">
        <v>24</v>
      </c>
      <c r="C820" s="2" t="n">
        <f aca="false">VLOOKUP(A820,Árvore_completa!$AS$1063:$AT$1419,2)</f>
        <v>0</v>
      </c>
      <c r="D820" s="1" t="str">
        <f aca="false">INDEX($A$1:$A$2047,ROW($A900)+ROW($A740),1)</f>
        <v>10M105</v>
      </c>
      <c r="E820" s="1" t="str">
        <f aca="false">INDEX($A$1:$A$2047,ROW($A900)+ROW($A741),1)</f>
        <v>10M106</v>
      </c>
      <c r="F820" s="9" t="str">
        <f aca="false">IF(ISNA(MATCH(A820,#REF!,0 )),"Não","Sim")</f>
        <v>Sim</v>
      </c>
      <c r="G820" s="9" t="e">
        <f aca="false">COUNTIF(#REF!,A820)</f>
        <v>#REF!</v>
      </c>
      <c r="H820" s="10"/>
      <c r="I820" s="11"/>
      <c r="J820" s="10"/>
      <c r="K820" s="11"/>
      <c r="L820" s="10"/>
      <c r="M820" s="11"/>
    </row>
    <row r="821" customFormat="false" ht="12.8" hidden="false" customHeight="false" outlineLevel="0" collapsed="false">
      <c r="A821" s="7" t="s">
        <v>846</v>
      </c>
      <c r="B821" s="1" t="s">
        <v>24</v>
      </c>
      <c r="C821" s="2" t="n">
        <f aca="false">VLOOKUP(A821,Árvore_completa!$AS$1063:$AT$1419,2)</f>
        <v>0</v>
      </c>
      <c r="D821" s="1" t="str">
        <f aca="false">INDEX($A$1:$A$2047,ROW($A901)+ROW($A741),1)</f>
        <v>10M107</v>
      </c>
      <c r="E821" s="1" t="str">
        <f aca="false">INDEX($A$1:$A$2047,ROW($A901)+ROW($A742),1)</f>
        <v>10M108</v>
      </c>
      <c r="F821" s="9" t="str">
        <f aca="false">IF(ISNA(MATCH(A821,#REF!,0 )),"Não","Sim")</f>
        <v>Sim</v>
      </c>
      <c r="G821" s="9" t="e">
        <f aca="false">COUNTIF(#REF!,A821)</f>
        <v>#REF!</v>
      </c>
      <c r="H821" s="10"/>
      <c r="I821" s="11"/>
      <c r="J821" s="10"/>
      <c r="K821" s="11"/>
      <c r="L821" s="10"/>
      <c r="M821" s="11"/>
    </row>
    <row r="822" customFormat="false" ht="12.8" hidden="false" customHeight="false" outlineLevel="0" collapsed="false">
      <c r="A822" s="7" t="s">
        <v>847</v>
      </c>
      <c r="B822" s="1" t="s">
        <v>24</v>
      </c>
      <c r="C822" s="2" t="n">
        <f aca="false">VLOOKUP(A822,Árvore_completa!$AS$1063:$AT$1419,2)</f>
        <v>0</v>
      </c>
      <c r="D822" s="1" t="str">
        <f aca="false">INDEX($A$1:$A$2047,ROW($A902)+ROW($A742),1)</f>
        <v>10M109</v>
      </c>
      <c r="E822" s="1" t="str">
        <f aca="false">INDEX($A$1:$A$2047,ROW($A902)+ROW($A743),1)</f>
        <v>10M110</v>
      </c>
      <c r="F822" s="9" t="str">
        <f aca="false">IF(ISNA(MATCH(A822,#REF!,0 )),"Não","Sim")</f>
        <v>Sim</v>
      </c>
      <c r="G822" s="9" t="e">
        <f aca="false">COUNTIF(#REF!,A822)</f>
        <v>#REF!</v>
      </c>
      <c r="H822" s="10"/>
      <c r="I822" s="11"/>
      <c r="J822" s="10"/>
      <c r="K822" s="11"/>
      <c r="L822" s="10"/>
      <c r="M822" s="11"/>
    </row>
    <row r="823" customFormat="false" ht="12.8" hidden="false" customHeight="false" outlineLevel="0" collapsed="false">
      <c r="A823" s="7" t="s">
        <v>848</v>
      </c>
      <c r="B823" s="1" t="s">
        <v>24</v>
      </c>
      <c r="C823" s="2" t="n">
        <f aca="false">VLOOKUP(A823,Árvore_completa!$AS$1063:$AT$1419,2)</f>
        <v>0</v>
      </c>
      <c r="D823" s="1" t="str">
        <f aca="false">INDEX($A$1:$A$2047,ROW($A903)+ROW($A743),1)</f>
        <v>10M111</v>
      </c>
      <c r="E823" s="1" t="str">
        <f aca="false">INDEX($A$1:$A$2047,ROW($A903)+ROW($A744),1)</f>
        <v>10M112</v>
      </c>
      <c r="F823" s="9" t="str">
        <f aca="false">IF(ISNA(MATCH(A823,#REF!,0 )),"Não","Sim")</f>
        <v>Sim</v>
      </c>
      <c r="G823" s="9" t="e">
        <f aca="false">COUNTIF(#REF!,A823)</f>
        <v>#REF!</v>
      </c>
      <c r="H823" s="10"/>
      <c r="I823" s="11"/>
      <c r="J823" s="10"/>
      <c r="K823" s="11"/>
      <c r="L823" s="10"/>
      <c r="M823" s="11"/>
    </row>
    <row r="824" customFormat="false" ht="12.8" hidden="false" customHeight="false" outlineLevel="0" collapsed="false">
      <c r="A824" s="7" t="s">
        <v>849</v>
      </c>
      <c r="B824" s="1" t="s">
        <v>24</v>
      </c>
      <c r="C824" s="2" t="n">
        <f aca="false">VLOOKUP(A824,Árvore_completa!$AS$1063:$AT$1419,2)</f>
        <v>0</v>
      </c>
      <c r="D824" s="1" t="str">
        <f aca="false">INDEX($A$1:$A$2047,ROW($A904)+ROW($A744),1)</f>
        <v>10M113</v>
      </c>
      <c r="E824" s="1" t="str">
        <f aca="false">INDEX($A$1:$A$2047,ROW($A904)+ROW($A745),1)</f>
        <v>10M114</v>
      </c>
      <c r="F824" s="9" t="str">
        <f aca="false">IF(ISNA(MATCH(A824,#REF!,0 )),"Não","Sim")</f>
        <v>Sim</v>
      </c>
      <c r="G824" s="9" t="e">
        <f aca="false">COUNTIF(#REF!,A824)</f>
        <v>#REF!</v>
      </c>
      <c r="H824" s="10"/>
      <c r="I824" s="11"/>
      <c r="J824" s="10"/>
      <c r="K824" s="11"/>
      <c r="L824" s="10"/>
      <c r="M824" s="11"/>
    </row>
    <row r="825" customFormat="false" ht="12.8" hidden="false" customHeight="false" outlineLevel="0" collapsed="false">
      <c r="A825" s="7" t="s">
        <v>850</v>
      </c>
      <c r="B825" s="1" t="s">
        <v>24</v>
      </c>
      <c r="C825" s="2" t="n">
        <f aca="false">VLOOKUP(A825,Árvore_completa!$AS$1063:$AT$1419,2)</f>
        <v>0</v>
      </c>
      <c r="D825" s="1" t="str">
        <f aca="false">INDEX($A$1:$A$2047,ROW($A905)+ROW($A745),1)</f>
        <v>10M115</v>
      </c>
      <c r="E825" s="1" t="str">
        <f aca="false">INDEX($A$1:$A$2047,ROW($A905)+ROW($A746),1)</f>
        <v>10M116</v>
      </c>
      <c r="F825" s="9" t="str">
        <f aca="false">IF(ISNA(MATCH(A825,#REF!,0 )),"Não","Sim")</f>
        <v>Sim</v>
      </c>
      <c r="G825" s="9" t="e">
        <f aca="false">COUNTIF(#REF!,A825)</f>
        <v>#REF!</v>
      </c>
      <c r="H825" s="10"/>
      <c r="I825" s="11"/>
      <c r="J825" s="10"/>
      <c r="K825" s="11"/>
      <c r="L825" s="10"/>
      <c r="M825" s="11"/>
    </row>
    <row r="826" customFormat="false" ht="12.8" hidden="false" customHeight="false" outlineLevel="0" collapsed="false">
      <c r="A826" s="7" t="s">
        <v>851</v>
      </c>
      <c r="B826" s="1" t="s">
        <v>24</v>
      </c>
      <c r="C826" s="2" t="n">
        <f aca="false">VLOOKUP(A826,Árvore_completa!$AS$1063:$AT$1419,2)</f>
        <v>0</v>
      </c>
      <c r="D826" s="1" t="str">
        <f aca="false">INDEX($A$1:$A$2047,ROW($A906)+ROW($A746),1)</f>
        <v>10M117</v>
      </c>
      <c r="E826" s="1" t="str">
        <f aca="false">INDEX($A$1:$A$2047,ROW($A906)+ROW($A747),1)</f>
        <v>10M118</v>
      </c>
      <c r="F826" s="9" t="str">
        <f aca="false">IF(ISNA(MATCH(A826,#REF!,0 )),"Não","Sim")</f>
        <v>Sim</v>
      </c>
      <c r="G826" s="9" t="e">
        <f aca="false">COUNTIF(#REF!,A826)</f>
        <v>#REF!</v>
      </c>
      <c r="H826" s="10"/>
      <c r="I826" s="11"/>
      <c r="J826" s="10"/>
      <c r="K826" s="11"/>
      <c r="L826" s="10"/>
      <c r="M826" s="11"/>
    </row>
    <row r="827" customFormat="false" ht="12.8" hidden="false" customHeight="false" outlineLevel="0" collapsed="false">
      <c r="A827" s="7" t="s">
        <v>852</v>
      </c>
      <c r="B827" s="1" t="s">
        <v>24</v>
      </c>
      <c r="C827" s="2" t="n">
        <f aca="false">VLOOKUP(A827,Árvore_completa!$AS$1063:$AT$1419,2)</f>
        <v>0</v>
      </c>
      <c r="D827" s="1" t="str">
        <f aca="false">INDEX($A$1:$A$2047,ROW($A907)+ROW($A747),1)</f>
        <v>10M119</v>
      </c>
      <c r="E827" s="1" t="str">
        <f aca="false">INDEX($A$1:$A$2047,ROW($A907)+ROW($A748),1)</f>
        <v>10M120</v>
      </c>
      <c r="F827" s="9" t="str">
        <f aca="false">IF(ISNA(MATCH(A827,#REF!,0 )),"Não","Sim")</f>
        <v>Sim</v>
      </c>
      <c r="G827" s="9" t="e">
        <f aca="false">COUNTIF(#REF!,A827)</f>
        <v>#REF!</v>
      </c>
      <c r="H827" s="10"/>
      <c r="I827" s="11"/>
      <c r="J827" s="10"/>
      <c r="K827" s="11"/>
      <c r="L827" s="10"/>
      <c r="M827" s="11"/>
    </row>
    <row r="828" customFormat="false" ht="12.8" hidden="false" customHeight="false" outlineLevel="0" collapsed="false">
      <c r="A828" s="7" t="s">
        <v>853</v>
      </c>
      <c r="B828" s="1" t="s">
        <v>24</v>
      </c>
      <c r="C828" s="2" t="n">
        <f aca="false">VLOOKUP(A828,Árvore_completa!$AS$1063:$AT$1419,2)</f>
        <v>0</v>
      </c>
      <c r="D828" s="1" t="str">
        <f aca="false">INDEX($A$1:$A$2047,ROW($A908)+ROW($A748),1)</f>
        <v>10M121</v>
      </c>
      <c r="E828" s="1" t="str">
        <f aca="false">INDEX($A$1:$A$2047,ROW($A908)+ROW($A749),1)</f>
        <v>10M122</v>
      </c>
      <c r="F828" s="9" t="str">
        <f aca="false">IF(ISNA(MATCH(A828,#REF!,0 )),"Não","Sim")</f>
        <v>Sim</v>
      </c>
      <c r="G828" s="9" t="e">
        <f aca="false">COUNTIF(#REF!,A828)</f>
        <v>#REF!</v>
      </c>
      <c r="H828" s="10"/>
      <c r="I828" s="11"/>
      <c r="J828" s="10"/>
      <c r="K828" s="11"/>
      <c r="L828" s="10"/>
      <c r="M828" s="11"/>
    </row>
    <row r="829" customFormat="false" ht="12.8" hidden="false" customHeight="false" outlineLevel="0" collapsed="false">
      <c r="A829" s="7" t="s">
        <v>854</v>
      </c>
      <c r="B829" s="1" t="s">
        <v>24</v>
      </c>
      <c r="C829" s="2" t="n">
        <f aca="false">VLOOKUP(A829,Árvore_completa!$AS$1063:$AT$1419,2)</f>
        <v>0</v>
      </c>
      <c r="D829" s="1" t="str">
        <f aca="false">INDEX($A$1:$A$2047,ROW($A909)+ROW($A749),1)</f>
        <v>10M123</v>
      </c>
      <c r="E829" s="1" t="str">
        <f aca="false">INDEX($A$1:$A$2047,ROW($A909)+ROW($A750),1)</f>
        <v>10M124</v>
      </c>
      <c r="F829" s="9" t="str">
        <f aca="false">IF(ISNA(MATCH(A829,#REF!,0 )),"Não","Sim")</f>
        <v>Sim</v>
      </c>
      <c r="G829" s="9" t="e">
        <f aca="false">COUNTIF(#REF!,A829)</f>
        <v>#REF!</v>
      </c>
      <c r="H829" s="10"/>
      <c r="I829" s="11"/>
      <c r="J829" s="10"/>
      <c r="K829" s="11"/>
      <c r="L829" s="10"/>
      <c r="M829" s="11"/>
    </row>
    <row r="830" customFormat="false" ht="12.8" hidden="false" customHeight="false" outlineLevel="0" collapsed="false">
      <c r="A830" s="7" t="s">
        <v>855</v>
      </c>
      <c r="B830" s="1" t="s">
        <v>24</v>
      </c>
      <c r="C830" s="2" t="n">
        <f aca="false">VLOOKUP(A830,Árvore_completa!$AS$1063:$AT$1419,2)</f>
        <v>0</v>
      </c>
      <c r="D830" s="1" t="str">
        <f aca="false">INDEX($A$1:$A$2047,ROW($A910)+ROW($A750),1)</f>
        <v>10M125</v>
      </c>
      <c r="E830" s="1" t="str">
        <f aca="false">INDEX($A$1:$A$2047,ROW($A910)+ROW($A751),1)</f>
        <v>10M126</v>
      </c>
      <c r="F830" s="9" t="str">
        <f aca="false">IF(ISNA(MATCH(A830,#REF!,0 )),"Não","Sim")</f>
        <v>Sim</v>
      </c>
      <c r="G830" s="9" t="e">
        <f aca="false">COUNTIF(#REF!,A830)</f>
        <v>#REF!</v>
      </c>
      <c r="H830" s="10"/>
      <c r="I830" s="11"/>
      <c r="J830" s="10"/>
      <c r="K830" s="11"/>
      <c r="L830" s="10"/>
      <c r="M830" s="11"/>
    </row>
    <row r="831" customFormat="false" ht="12.8" hidden="false" customHeight="false" outlineLevel="0" collapsed="false">
      <c r="A831" s="7" t="s">
        <v>856</v>
      </c>
      <c r="B831" s="1" t="s">
        <v>24</v>
      </c>
      <c r="C831" s="2" t="n">
        <f aca="false">VLOOKUP(A831,Árvore_completa!$AS$1063:$AT$1419,2)</f>
        <v>0</v>
      </c>
      <c r="D831" s="1" t="str">
        <f aca="false">INDEX($A$1:$A$2047,ROW($A911)+ROW($A751),1)</f>
        <v>10M127</v>
      </c>
      <c r="E831" s="1" t="str">
        <f aca="false">INDEX($A$1:$A$2047,ROW($A911)+ROW($A752),1)</f>
        <v>10M128</v>
      </c>
      <c r="F831" s="9" t="str">
        <f aca="false">IF(ISNA(MATCH(A831,#REF!,0 )),"Não","Sim")</f>
        <v>Sim</v>
      </c>
      <c r="G831" s="9" t="e">
        <f aca="false">COUNTIF(#REF!,A831)</f>
        <v>#REF!</v>
      </c>
      <c r="H831" s="10"/>
      <c r="I831" s="11"/>
      <c r="J831" s="10"/>
      <c r="K831" s="11"/>
      <c r="L831" s="10"/>
      <c r="M831" s="11"/>
    </row>
    <row r="832" customFormat="false" ht="12.8" hidden="false" customHeight="false" outlineLevel="0" collapsed="false">
      <c r="A832" s="16" t="s">
        <v>857</v>
      </c>
      <c r="B832" s="1" t="s">
        <v>24</v>
      </c>
      <c r="C832" s="2" t="n">
        <f aca="false">VLOOKUP(A832,Árvore_completa!$AS$1063:$AT$1419,2)</f>
        <v>0</v>
      </c>
      <c r="D832" s="1" t="str">
        <f aca="false">INDEX($A$1:$A$2047,ROW($A912)+ROW($A752),1)</f>
        <v>10M129</v>
      </c>
      <c r="E832" s="1" t="str">
        <f aca="false">INDEX($A$1:$A$2047,ROW($A912)+ROW($A753),1)</f>
        <v>10M130</v>
      </c>
      <c r="F832" s="9" t="str">
        <f aca="false">IF(ISNA(MATCH(A832,#REF!,0 )),"Não","Sim")</f>
        <v>Sim</v>
      </c>
      <c r="G832" s="9" t="e">
        <f aca="false">COUNTIF(#REF!,A832)</f>
        <v>#REF!</v>
      </c>
      <c r="H832" s="10"/>
      <c r="I832" s="11"/>
      <c r="J832" s="10"/>
      <c r="K832" s="11"/>
      <c r="L832" s="10"/>
      <c r="M832" s="11"/>
    </row>
    <row r="833" customFormat="false" ht="12.8" hidden="false" customHeight="false" outlineLevel="0" collapsed="false">
      <c r="A833" s="16" t="s">
        <v>858</v>
      </c>
      <c r="B833" s="1" t="s">
        <v>24</v>
      </c>
      <c r="C833" s="2" t="n">
        <f aca="false">VLOOKUP(A833,Árvore_completa!$AS$1063:$AT$1419,2)</f>
        <v>0</v>
      </c>
      <c r="D833" s="1" t="str">
        <f aca="false">INDEX($A$1:$A$2047,ROW($A913)+ROW($A753),1)</f>
        <v>10M131</v>
      </c>
      <c r="E833" s="1" t="str">
        <f aca="false">INDEX($A$1:$A$2047,ROW($A913)+ROW($A754),1)</f>
        <v>10M132</v>
      </c>
      <c r="F833" s="9" t="str">
        <f aca="false">IF(ISNA(MATCH(A833,#REF!,0 )),"Não","Sim")</f>
        <v>Sim</v>
      </c>
      <c r="G833" s="9" t="e">
        <f aca="false">COUNTIF(#REF!,A833)</f>
        <v>#REF!</v>
      </c>
      <c r="H833" s="10"/>
      <c r="I833" s="11"/>
      <c r="J833" s="10"/>
      <c r="K833" s="11"/>
      <c r="L833" s="10"/>
      <c r="M833" s="11"/>
    </row>
    <row r="834" customFormat="false" ht="12.8" hidden="false" customHeight="false" outlineLevel="0" collapsed="false">
      <c r="A834" s="16" t="s">
        <v>859</v>
      </c>
      <c r="B834" s="1" t="s">
        <v>24</v>
      </c>
      <c r="C834" s="2" t="n">
        <f aca="false">VLOOKUP(A834,Árvore_completa!$AS$1063:$AT$1419,2)</f>
        <v>0</v>
      </c>
      <c r="D834" s="1" t="str">
        <f aca="false">INDEX($A$1:$A$2047,ROW($A914)+ROW($A754),1)</f>
        <v>10M133</v>
      </c>
      <c r="E834" s="1" t="str">
        <f aca="false">INDEX($A$1:$A$2047,ROW($A914)+ROW($A755),1)</f>
        <v>10M134</v>
      </c>
      <c r="F834" s="9" t="str">
        <f aca="false">IF(ISNA(MATCH(A834,#REF!,0 )),"Não","Sim")</f>
        <v>Sim</v>
      </c>
      <c r="G834" s="9" t="e">
        <f aca="false">COUNTIF(#REF!,A834)</f>
        <v>#REF!</v>
      </c>
      <c r="H834" s="10"/>
      <c r="I834" s="11"/>
      <c r="J834" s="10"/>
      <c r="K834" s="11"/>
      <c r="L834" s="10"/>
      <c r="M834" s="11"/>
    </row>
    <row r="835" customFormat="false" ht="12.8" hidden="false" customHeight="false" outlineLevel="0" collapsed="false">
      <c r="A835" s="16" t="s">
        <v>860</v>
      </c>
      <c r="B835" s="1" t="s">
        <v>24</v>
      </c>
      <c r="C835" s="2" t="n">
        <f aca="false">VLOOKUP(A835,Árvore_completa!$AS$1063:$AT$1419,2)</f>
        <v>0</v>
      </c>
      <c r="D835" s="1" t="str">
        <f aca="false">INDEX($A$1:$A$2047,ROW($A915)+ROW($A755),1)</f>
        <v>10M135</v>
      </c>
      <c r="E835" s="1" t="str">
        <f aca="false">INDEX($A$1:$A$2047,ROW($A915)+ROW($A756),1)</f>
        <v>10M136</v>
      </c>
      <c r="F835" s="9" t="str">
        <f aca="false">IF(ISNA(MATCH(A835,#REF!,0 )),"Não","Sim")</f>
        <v>Sim</v>
      </c>
      <c r="G835" s="9" t="e">
        <f aca="false">COUNTIF(#REF!,A835)</f>
        <v>#REF!</v>
      </c>
      <c r="H835" s="10"/>
      <c r="I835" s="11"/>
      <c r="J835" s="10"/>
      <c r="K835" s="11"/>
      <c r="L835" s="10"/>
      <c r="M835" s="11"/>
    </row>
    <row r="836" customFormat="false" ht="12.8" hidden="false" customHeight="false" outlineLevel="0" collapsed="false">
      <c r="A836" s="16" t="s">
        <v>861</v>
      </c>
      <c r="B836" s="1" t="s">
        <v>24</v>
      </c>
      <c r="C836" s="2" t="n">
        <f aca="false">VLOOKUP(A836,Árvore_completa!$AS$1063:$AT$1419,2)</f>
        <v>0</v>
      </c>
      <c r="D836" s="1" t="str">
        <f aca="false">INDEX($A$1:$A$2047,ROW($A916)+ROW($A756),1)</f>
        <v>10M137</v>
      </c>
      <c r="E836" s="1" t="str">
        <f aca="false">INDEX($A$1:$A$2047,ROW($A916)+ROW($A757),1)</f>
        <v>10M138</v>
      </c>
      <c r="F836" s="9" t="str">
        <f aca="false">IF(ISNA(MATCH(A836,#REF!,0 )),"Não","Sim")</f>
        <v>Sim</v>
      </c>
      <c r="G836" s="9" t="e">
        <f aca="false">COUNTIF(#REF!,A836)</f>
        <v>#REF!</v>
      </c>
      <c r="H836" s="10"/>
      <c r="I836" s="11"/>
      <c r="J836" s="10"/>
      <c r="K836" s="11"/>
      <c r="L836" s="10"/>
      <c r="M836" s="11"/>
    </row>
    <row r="837" customFormat="false" ht="12.8" hidden="false" customHeight="false" outlineLevel="0" collapsed="false">
      <c r="A837" s="16" t="s">
        <v>862</v>
      </c>
      <c r="B837" s="1" t="s">
        <v>24</v>
      </c>
      <c r="C837" s="2" t="n">
        <f aca="false">VLOOKUP(A837,Árvore_completa!$AS$1063:$AT$1419,2)</f>
        <v>0</v>
      </c>
      <c r="D837" s="1" t="str">
        <f aca="false">INDEX($A$1:$A$2047,ROW($A917)+ROW($A757),1)</f>
        <v>10M139</v>
      </c>
      <c r="E837" s="1" t="str">
        <f aca="false">INDEX($A$1:$A$2047,ROW($A917)+ROW($A758),1)</f>
        <v>10M140</v>
      </c>
      <c r="F837" s="9" t="str">
        <f aca="false">IF(ISNA(MATCH(A837,#REF!,0 )),"Não","Sim")</f>
        <v>Sim</v>
      </c>
      <c r="G837" s="9" t="e">
        <f aca="false">COUNTIF(#REF!,A837)</f>
        <v>#REF!</v>
      </c>
      <c r="H837" s="10"/>
      <c r="I837" s="11"/>
      <c r="J837" s="10"/>
      <c r="K837" s="11"/>
      <c r="L837" s="10"/>
      <c r="M837" s="11"/>
    </row>
    <row r="838" customFormat="false" ht="12.8" hidden="false" customHeight="false" outlineLevel="0" collapsed="false">
      <c r="A838" s="16" t="s">
        <v>863</v>
      </c>
      <c r="B838" s="1" t="s">
        <v>24</v>
      </c>
      <c r="C838" s="2" t="n">
        <f aca="false">VLOOKUP(A838,Árvore_completa!$AS$1063:$AT$1419,2)</f>
        <v>0</v>
      </c>
      <c r="D838" s="1" t="str">
        <f aca="false">INDEX($A$1:$A$2047,ROW($A918)+ROW($A758),1)</f>
        <v>10M141</v>
      </c>
      <c r="E838" s="1" t="str">
        <f aca="false">INDEX($A$1:$A$2047,ROW($A918)+ROW($A759),1)</f>
        <v>10M142</v>
      </c>
      <c r="F838" s="9" t="str">
        <f aca="false">IF(ISNA(MATCH(A838,#REF!,0 )),"Não","Sim")</f>
        <v>Sim</v>
      </c>
      <c r="G838" s="9" t="e">
        <f aca="false">COUNTIF(#REF!,A838)</f>
        <v>#REF!</v>
      </c>
      <c r="H838" s="10"/>
      <c r="I838" s="11"/>
      <c r="J838" s="10"/>
      <c r="K838" s="11"/>
      <c r="L838" s="10"/>
      <c r="M838" s="11"/>
    </row>
    <row r="839" customFormat="false" ht="12.8" hidden="false" customHeight="false" outlineLevel="0" collapsed="false">
      <c r="A839" s="16" t="s">
        <v>864</v>
      </c>
      <c r="B839" s="1" t="s">
        <v>24</v>
      </c>
      <c r="C839" s="2" t="n">
        <f aca="false">VLOOKUP(A839,Árvore_completa!$AS$1063:$AT$1419,2)</f>
        <v>0</v>
      </c>
      <c r="D839" s="1" t="str">
        <f aca="false">INDEX($A$1:$A$2047,ROW($A919)+ROW($A759),1)</f>
        <v>10M143</v>
      </c>
      <c r="E839" s="1" t="str">
        <f aca="false">INDEX($A$1:$A$2047,ROW($A919)+ROW($A760),1)</f>
        <v>10M144</v>
      </c>
      <c r="F839" s="9" t="str">
        <f aca="false">IF(ISNA(MATCH(A839,#REF!,0 )),"Não","Sim")</f>
        <v>Sim</v>
      </c>
      <c r="G839" s="9" t="e">
        <f aca="false">COUNTIF(#REF!,A839)</f>
        <v>#REF!</v>
      </c>
      <c r="H839" s="10"/>
      <c r="I839" s="11"/>
      <c r="J839" s="10"/>
      <c r="K839" s="11"/>
      <c r="L839" s="10"/>
      <c r="M839" s="11"/>
    </row>
    <row r="840" customFormat="false" ht="12.8" hidden="false" customHeight="false" outlineLevel="0" collapsed="false">
      <c r="A840" s="16" t="s">
        <v>865</v>
      </c>
      <c r="B840" s="1" t="s">
        <v>24</v>
      </c>
      <c r="C840" s="2" t="n">
        <f aca="false">VLOOKUP(A840,Árvore_completa!$AS$1063:$AT$1419,2)</f>
        <v>0</v>
      </c>
      <c r="D840" s="1" t="str">
        <f aca="false">INDEX($A$1:$A$2047,ROW($A920)+ROW($A760),1)</f>
        <v>10M145</v>
      </c>
      <c r="E840" s="1" t="str">
        <f aca="false">INDEX($A$1:$A$2047,ROW($A920)+ROW($A761),1)</f>
        <v>10M146</v>
      </c>
      <c r="F840" s="9" t="str">
        <f aca="false">IF(ISNA(MATCH(A840,#REF!,0 )),"Não","Sim")</f>
        <v>Sim</v>
      </c>
      <c r="G840" s="9" t="e">
        <f aca="false">COUNTIF(#REF!,A840)</f>
        <v>#REF!</v>
      </c>
      <c r="H840" s="10"/>
      <c r="I840" s="11"/>
      <c r="J840" s="10"/>
      <c r="K840" s="11"/>
      <c r="L840" s="10"/>
      <c r="M840" s="11"/>
    </row>
    <row r="841" customFormat="false" ht="12.8" hidden="false" customHeight="false" outlineLevel="0" collapsed="false">
      <c r="A841" s="16" t="s">
        <v>866</v>
      </c>
      <c r="B841" s="1" t="s">
        <v>24</v>
      </c>
      <c r="C841" s="2" t="n">
        <f aca="false">VLOOKUP(A841,Árvore_completa!$AS$1063:$AT$1419,2)</f>
        <v>0</v>
      </c>
      <c r="D841" s="1" t="str">
        <f aca="false">INDEX($A$1:$A$2047,ROW($A921)+ROW($A761),1)</f>
        <v>10M147</v>
      </c>
      <c r="E841" s="1" t="str">
        <f aca="false">INDEX($A$1:$A$2047,ROW($A921)+ROW($A762),1)</f>
        <v>10M148</v>
      </c>
      <c r="F841" s="9" t="str">
        <f aca="false">IF(ISNA(MATCH(A841,#REF!,0 )),"Não","Sim")</f>
        <v>Sim</v>
      </c>
      <c r="G841" s="9" t="e">
        <f aca="false">COUNTIF(#REF!,A841)</f>
        <v>#REF!</v>
      </c>
      <c r="H841" s="10"/>
      <c r="I841" s="11"/>
      <c r="J841" s="10"/>
      <c r="K841" s="11"/>
      <c r="L841" s="10"/>
      <c r="M841" s="11"/>
    </row>
    <row r="842" customFormat="false" ht="12.8" hidden="false" customHeight="false" outlineLevel="0" collapsed="false">
      <c r="A842" s="16" t="s">
        <v>867</v>
      </c>
      <c r="B842" s="1" t="s">
        <v>24</v>
      </c>
      <c r="C842" s="2" t="n">
        <f aca="false">VLOOKUP(A842,Árvore_completa!$AS$1063:$AT$1419,2)</f>
        <v>0</v>
      </c>
      <c r="D842" s="1" t="str">
        <f aca="false">INDEX($A$1:$A$2047,ROW($A922)+ROW($A762),1)</f>
        <v>10M149</v>
      </c>
      <c r="E842" s="1" t="str">
        <f aca="false">INDEX($A$1:$A$2047,ROW($A922)+ROW($A763),1)</f>
        <v>10M150</v>
      </c>
      <c r="F842" s="9" t="str">
        <f aca="false">IF(ISNA(MATCH(A842,#REF!,0 )),"Não","Sim")</f>
        <v>Sim</v>
      </c>
      <c r="G842" s="9" t="e">
        <f aca="false">COUNTIF(#REF!,A842)</f>
        <v>#REF!</v>
      </c>
      <c r="H842" s="10"/>
      <c r="I842" s="11"/>
      <c r="J842" s="10"/>
      <c r="K842" s="11"/>
      <c r="L842" s="10"/>
      <c r="M842" s="11"/>
    </row>
    <row r="843" customFormat="false" ht="12.8" hidden="false" customHeight="false" outlineLevel="0" collapsed="false">
      <c r="A843" s="16" t="s">
        <v>868</v>
      </c>
      <c r="B843" s="1" t="s">
        <v>24</v>
      </c>
      <c r="C843" s="2" t="n">
        <f aca="false">VLOOKUP(A843,Árvore_completa!$AS$1063:$AT$1419,2)</f>
        <v>0</v>
      </c>
      <c r="D843" s="1" t="str">
        <f aca="false">INDEX($A$1:$A$2047,ROW($A923)+ROW($A763),1)</f>
        <v>10M151</v>
      </c>
      <c r="E843" s="1" t="str">
        <f aca="false">INDEX($A$1:$A$2047,ROW($A923)+ROW($A764),1)</f>
        <v>10M152</v>
      </c>
      <c r="F843" s="9" t="str">
        <f aca="false">IF(ISNA(MATCH(A843,#REF!,0 )),"Não","Sim")</f>
        <v>Sim</v>
      </c>
      <c r="G843" s="9" t="e">
        <f aca="false">COUNTIF(#REF!,A843)</f>
        <v>#REF!</v>
      </c>
      <c r="H843" s="10"/>
      <c r="I843" s="11"/>
      <c r="J843" s="10"/>
      <c r="K843" s="11"/>
      <c r="L843" s="10"/>
      <c r="M843" s="11"/>
    </row>
    <row r="844" customFormat="false" ht="12.8" hidden="false" customHeight="false" outlineLevel="0" collapsed="false">
      <c r="A844" s="16" t="s">
        <v>869</v>
      </c>
      <c r="B844" s="1" t="s">
        <v>24</v>
      </c>
      <c r="C844" s="2" t="n">
        <f aca="false">VLOOKUP(A844,Árvore_completa!$AS$1063:$AT$1419,2)</f>
        <v>0</v>
      </c>
      <c r="D844" s="1" t="str">
        <f aca="false">INDEX($A$1:$A$2047,ROW($A924)+ROW($A764),1)</f>
        <v>10M153</v>
      </c>
      <c r="E844" s="1" t="str">
        <f aca="false">INDEX($A$1:$A$2047,ROW($A924)+ROW($A765),1)</f>
        <v>10M154</v>
      </c>
      <c r="F844" s="9" t="str">
        <f aca="false">IF(ISNA(MATCH(A844,#REF!,0 )),"Não","Sim")</f>
        <v>Sim</v>
      </c>
      <c r="G844" s="9" t="e">
        <f aca="false">COUNTIF(#REF!,A844)</f>
        <v>#REF!</v>
      </c>
      <c r="H844" s="10"/>
      <c r="I844" s="11"/>
      <c r="J844" s="10"/>
      <c r="K844" s="11"/>
      <c r="L844" s="10"/>
      <c r="M844" s="11"/>
    </row>
    <row r="845" customFormat="false" ht="12.8" hidden="false" customHeight="false" outlineLevel="0" collapsed="false">
      <c r="A845" s="16" t="s">
        <v>870</v>
      </c>
      <c r="B845" s="1" t="s">
        <v>24</v>
      </c>
      <c r="C845" s="2" t="n">
        <f aca="false">VLOOKUP(A845,Árvore_completa!$AS$1063:$AT$1419,2)</f>
        <v>0</v>
      </c>
      <c r="D845" s="1" t="str">
        <f aca="false">INDEX($A$1:$A$2047,ROW($A925)+ROW($A765),1)</f>
        <v>10M155</v>
      </c>
      <c r="E845" s="1" t="str">
        <f aca="false">INDEX($A$1:$A$2047,ROW($A925)+ROW($A766),1)</f>
        <v>10M156</v>
      </c>
      <c r="F845" s="9" t="str">
        <f aca="false">IF(ISNA(MATCH(A845,#REF!,0 )),"Não","Sim")</f>
        <v>Sim</v>
      </c>
      <c r="G845" s="9" t="e">
        <f aca="false">COUNTIF(#REF!,A845)</f>
        <v>#REF!</v>
      </c>
      <c r="H845" s="10"/>
      <c r="I845" s="11"/>
      <c r="J845" s="10"/>
      <c r="K845" s="11"/>
      <c r="L845" s="10"/>
      <c r="M845" s="11"/>
    </row>
    <row r="846" customFormat="false" ht="12.8" hidden="false" customHeight="false" outlineLevel="0" collapsed="false">
      <c r="A846" s="16" t="s">
        <v>871</v>
      </c>
      <c r="B846" s="1" t="s">
        <v>24</v>
      </c>
      <c r="C846" s="2" t="n">
        <f aca="false">VLOOKUP(A846,Árvore_completa!$AS$1063:$AT$1419,2)</f>
        <v>0</v>
      </c>
      <c r="D846" s="1" t="str">
        <f aca="false">INDEX($A$1:$A$2047,ROW($A926)+ROW($A766),1)</f>
        <v>10M157</v>
      </c>
      <c r="E846" s="1" t="str">
        <f aca="false">INDEX($A$1:$A$2047,ROW($A926)+ROW($A767),1)</f>
        <v>10M158</v>
      </c>
      <c r="F846" s="9" t="str">
        <f aca="false">IF(ISNA(MATCH(A846,#REF!,0 )),"Não","Sim")</f>
        <v>Sim</v>
      </c>
      <c r="G846" s="9" t="e">
        <f aca="false">COUNTIF(#REF!,A846)</f>
        <v>#REF!</v>
      </c>
      <c r="H846" s="10"/>
      <c r="I846" s="11"/>
      <c r="J846" s="10"/>
      <c r="K846" s="11"/>
      <c r="L846" s="10"/>
      <c r="M846" s="11"/>
    </row>
    <row r="847" customFormat="false" ht="12.8" hidden="false" customHeight="false" outlineLevel="0" collapsed="false">
      <c r="A847" s="16" t="s">
        <v>872</v>
      </c>
      <c r="B847" s="1" t="s">
        <v>24</v>
      </c>
      <c r="C847" s="2" t="n">
        <f aca="false">VLOOKUP(A847,Árvore_completa!$AS$1063:$AT$1419,2)</f>
        <v>0</v>
      </c>
      <c r="D847" s="1" t="str">
        <f aca="false">INDEX($A$1:$A$2047,ROW($A927)+ROW($A767),1)</f>
        <v>10M159</v>
      </c>
      <c r="E847" s="1" t="str">
        <f aca="false">INDEX($A$1:$A$2047,ROW($A927)+ROW($A768),1)</f>
        <v>10M160</v>
      </c>
      <c r="F847" s="9" t="str">
        <f aca="false">IF(ISNA(MATCH(A847,#REF!,0 )),"Não","Sim")</f>
        <v>Sim</v>
      </c>
      <c r="G847" s="9" t="e">
        <f aca="false">COUNTIF(#REF!,A847)</f>
        <v>#REF!</v>
      </c>
      <c r="H847" s="10"/>
      <c r="I847" s="11"/>
      <c r="J847" s="10"/>
      <c r="K847" s="11"/>
      <c r="L847" s="10"/>
      <c r="M847" s="11"/>
    </row>
    <row r="848" customFormat="false" ht="12.8" hidden="false" customHeight="false" outlineLevel="0" collapsed="false">
      <c r="A848" s="16" t="s">
        <v>873</v>
      </c>
      <c r="B848" s="1" t="s">
        <v>24</v>
      </c>
      <c r="C848" s="2" t="n">
        <f aca="false">VLOOKUP(A848,Árvore_completa!$AS$1063:$AT$1419,2)</f>
        <v>0</v>
      </c>
      <c r="D848" s="1" t="str">
        <f aca="false">INDEX($A$1:$A$2047,ROW($A928)+ROW($A768),1)</f>
        <v>10M161</v>
      </c>
      <c r="E848" s="1" t="str">
        <f aca="false">INDEX($A$1:$A$2047,ROW($A928)+ROW($A769),1)</f>
        <v>10M162</v>
      </c>
      <c r="F848" s="9" t="str">
        <f aca="false">IF(ISNA(MATCH(A848,#REF!,0 )),"Não","Sim")</f>
        <v>Sim</v>
      </c>
      <c r="G848" s="9" t="e">
        <f aca="false">COUNTIF(#REF!,A848)</f>
        <v>#REF!</v>
      </c>
      <c r="H848" s="10"/>
      <c r="I848" s="11"/>
      <c r="J848" s="10"/>
      <c r="K848" s="11"/>
      <c r="L848" s="10"/>
      <c r="M848" s="11"/>
    </row>
    <row r="849" customFormat="false" ht="12.8" hidden="false" customHeight="false" outlineLevel="0" collapsed="false">
      <c r="A849" s="16" t="s">
        <v>874</v>
      </c>
      <c r="B849" s="1" t="s">
        <v>24</v>
      </c>
      <c r="C849" s="2" t="n">
        <f aca="false">VLOOKUP(A849,Árvore_completa!$AS$1063:$AT$1419,2)</f>
        <v>0</v>
      </c>
      <c r="D849" s="1" t="str">
        <f aca="false">INDEX($A$1:$A$2047,ROW($A929)+ROW($A769),1)</f>
        <v>10M163</v>
      </c>
      <c r="E849" s="1" t="str">
        <f aca="false">INDEX($A$1:$A$2047,ROW($A929)+ROW($A770),1)</f>
        <v>10M164</v>
      </c>
      <c r="F849" s="9" t="str">
        <f aca="false">IF(ISNA(MATCH(A849,#REF!,0 )),"Não","Sim")</f>
        <v>Sim</v>
      </c>
      <c r="G849" s="9" t="e">
        <f aca="false">COUNTIF(#REF!,A849)</f>
        <v>#REF!</v>
      </c>
      <c r="H849" s="10"/>
      <c r="I849" s="11"/>
      <c r="J849" s="10"/>
      <c r="K849" s="11"/>
      <c r="L849" s="10"/>
      <c r="M849" s="11"/>
    </row>
    <row r="850" customFormat="false" ht="12.8" hidden="false" customHeight="false" outlineLevel="0" collapsed="false">
      <c r="A850" s="16" t="s">
        <v>875</v>
      </c>
      <c r="B850" s="1" t="s">
        <v>24</v>
      </c>
      <c r="C850" s="2" t="n">
        <f aca="false">VLOOKUP(A850,Árvore_completa!$AS$1063:$AT$1419,2)</f>
        <v>0</v>
      </c>
      <c r="D850" s="1" t="str">
        <f aca="false">INDEX($A$1:$A$2047,ROW($A930)+ROW($A770),1)</f>
        <v>10M165</v>
      </c>
      <c r="E850" s="1" t="str">
        <f aca="false">INDEX($A$1:$A$2047,ROW($A930)+ROW($A771),1)</f>
        <v>10M166</v>
      </c>
      <c r="F850" s="9" t="str">
        <f aca="false">IF(ISNA(MATCH(A850,#REF!,0 )),"Não","Sim")</f>
        <v>Sim</v>
      </c>
      <c r="G850" s="9" t="e">
        <f aca="false">COUNTIF(#REF!,A850)</f>
        <v>#REF!</v>
      </c>
      <c r="H850" s="10"/>
      <c r="I850" s="11"/>
      <c r="J850" s="10"/>
      <c r="K850" s="11"/>
      <c r="L850" s="10"/>
      <c r="M850" s="11"/>
    </row>
    <row r="851" customFormat="false" ht="12.8" hidden="false" customHeight="false" outlineLevel="0" collapsed="false">
      <c r="A851" s="16" t="s">
        <v>876</v>
      </c>
      <c r="B851" s="1" t="s">
        <v>24</v>
      </c>
      <c r="C851" s="2" t="n">
        <f aca="false">VLOOKUP(A851,Árvore_completa!$AS$1063:$AT$1419,2)</f>
        <v>0</v>
      </c>
      <c r="D851" s="1" t="str">
        <f aca="false">INDEX($A$1:$A$2047,ROW($A931)+ROW($A771),1)</f>
        <v>10M167</v>
      </c>
      <c r="E851" s="1" t="str">
        <f aca="false">INDEX($A$1:$A$2047,ROW($A931)+ROW($A772),1)</f>
        <v>10M168</v>
      </c>
      <c r="F851" s="9" t="str">
        <f aca="false">IF(ISNA(MATCH(A851,#REF!,0 )),"Não","Sim")</f>
        <v>Sim</v>
      </c>
      <c r="G851" s="9" t="e">
        <f aca="false">COUNTIF(#REF!,A851)</f>
        <v>#REF!</v>
      </c>
      <c r="H851" s="10"/>
      <c r="I851" s="11"/>
      <c r="J851" s="10"/>
      <c r="K851" s="11"/>
      <c r="L851" s="10"/>
      <c r="M851" s="11"/>
    </row>
    <row r="852" customFormat="false" ht="12.8" hidden="false" customHeight="false" outlineLevel="0" collapsed="false">
      <c r="A852" s="16" t="s">
        <v>877</v>
      </c>
      <c r="B852" s="1" t="s">
        <v>24</v>
      </c>
      <c r="C852" s="2" t="n">
        <f aca="false">VLOOKUP(A852,Árvore_completa!$AS$1063:$AT$1419,2)</f>
        <v>0</v>
      </c>
      <c r="D852" s="1" t="str">
        <f aca="false">INDEX($A$1:$A$2047,ROW($A932)+ROW($A772),1)</f>
        <v>10M169</v>
      </c>
      <c r="E852" s="1" t="str">
        <f aca="false">INDEX($A$1:$A$2047,ROW($A932)+ROW($A773),1)</f>
        <v>10M170</v>
      </c>
      <c r="F852" s="9" t="str">
        <f aca="false">IF(ISNA(MATCH(A852,#REF!,0 )),"Não","Sim")</f>
        <v>Sim</v>
      </c>
      <c r="G852" s="9" t="e">
        <f aca="false">COUNTIF(#REF!,A852)</f>
        <v>#REF!</v>
      </c>
      <c r="H852" s="10"/>
      <c r="I852" s="11"/>
      <c r="J852" s="10"/>
      <c r="K852" s="11"/>
      <c r="L852" s="10"/>
      <c r="M852" s="11"/>
    </row>
    <row r="853" customFormat="false" ht="12.8" hidden="false" customHeight="false" outlineLevel="0" collapsed="false">
      <c r="A853" s="16" t="s">
        <v>878</v>
      </c>
      <c r="B853" s="1" t="s">
        <v>24</v>
      </c>
      <c r="C853" s="2" t="n">
        <f aca="false">VLOOKUP(A853,Árvore_completa!$AS$1063:$AT$1419,2)</f>
        <v>0</v>
      </c>
      <c r="D853" s="1" t="str">
        <f aca="false">INDEX($A$1:$A$2047,ROW($A933)+ROW($A773),1)</f>
        <v>10M171</v>
      </c>
      <c r="E853" s="1" t="str">
        <f aca="false">INDEX($A$1:$A$2047,ROW($A933)+ROW($A774),1)</f>
        <v>10M172</v>
      </c>
      <c r="F853" s="9" t="str">
        <f aca="false">IF(ISNA(MATCH(A853,#REF!,0 )),"Não","Sim")</f>
        <v>Sim</v>
      </c>
      <c r="G853" s="9" t="e">
        <f aca="false">COUNTIF(#REF!,A853)</f>
        <v>#REF!</v>
      </c>
      <c r="H853" s="10"/>
      <c r="I853" s="11"/>
      <c r="J853" s="10"/>
      <c r="K853" s="11"/>
      <c r="L853" s="10"/>
      <c r="M853" s="11"/>
    </row>
    <row r="854" customFormat="false" ht="12.8" hidden="false" customHeight="false" outlineLevel="0" collapsed="false">
      <c r="A854" s="16" t="s">
        <v>879</v>
      </c>
      <c r="B854" s="1" t="s">
        <v>24</v>
      </c>
      <c r="C854" s="2" t="n">
        <f aca="false">VLOOKUP(A854,Árvore_completa!$AS$1063:$AT$1419,2)</f>
        <v>0</v>
      </c>
      <c r="D854" s="1" t="str">
        <f aca="false">INDEX($A$1:$A$2047,ROW($A934)+ROW($A774),1)</f>
        <v>10M173</v>
      </c>
      <c r="E854" s="1" t="str">
        <f aca="false">INDEX($A$1:$A$2047,ROW($A934)+ROW($A775),1)</f>
        <v>10M174</v>
      </c>
      <c r="F854" s="9" t="str">
        <f aca="false">IF(ISNA(MATCH(A854,#REF!,0 )),"Não","Sim")</f>
        <v>Sim</v>
      </c>
      <c r="G854" s="9" t="e">
        <f aca="false">COUNTIF(#REF!,A854)</f>
        <v>#REF!</v>
      </c>
      <c r="H854" s="10"/>
      <c r="I854" s="11"/>
      <c r="J854" s="10"/>
      <c r="K854" s="11"/>
      <c r="L854" s="10"/>
      <c r="M854" s="11"/>
    </row>
    <row r="855" customFormat="false" ht="12.8" hidden="false" customHeight="false" outlineLevel="0" collapsed="false">
      <c r="A855" s="16" t="s">
        <v>880</v>
      </c>
      <c r="B855" s="1" t="s">
        <v>24</v>
      </c>
      <c r="C855" s="2" t="n">
        <f aca="false">VLOOKUP(A855,Árvore_completa!$AS$1063:$AT$1419,2)</f>
        <v>0</v>
      </c>
      <c r="D855" s="1" t="str">
        <f aca="false">INDEX($A$1:$A$2047,ROW($A935)+ROW($A775),1)</f>
        <v>10M175</v>
      </c>
      <c r="E855" s="1" t="str">
        <f aca="false">INDEX($A$1:$A$2047,ROW($A935)+ROW($A776),1)</f>
        <v>10M176</v>
      </c>
      <c r="F855" s="9" t="str">
        <f aca="false">IF(ISNA(MATCH(A855,#REF!,0 )),"Não","Sim")</f>
        <v>Sim</v>
      </c>
      <c r="G855" s="9" t="e">
        <f aca="false">COUNTIF(#REF!,A855)</f>
        <v>#REF!</v>
      </c>
      <c r="H855" s="10"/>
      <c r="I855" s="11"/>
      <c r="J855" s="10"/>
      <c r="K855" s="11"/>
      <c r="L855" s="10"/>
      <c r="M855" s="11"/>
    </row>
    <row r="856" customFormat="false" ht="12.8" hidden="false" customHeight="false" outlineLevel="0" collapsed="false">
      <c r="A856" s="16" t="s">
        <v>881</v>
      </c>
      <c r="B856" s="1" t="s">
        <v>24</v>
      </c>
      <c r="C856" s="2" t="n">
        <f aca="false">VLOOKUP(A856,Árvore_completa!$AS$1063:$AT$1419,2)</f>
        <v>0</v>
      </c>
      <c r="D856" s="1" t="str">
        <f aca="false">INDEX($A$1:$A$2047,ROW($A936)+ROW($A776),1)</f>
        <v>10M177</v>
      </c>
      <c r="E856" s="1" t="str">
        <f aca="false">INDEX($A$1:$A$2047,ROW($A936)+ROW($A777),1)</f>
        <v>10M178</v>
      </c>
      <c r="F856" s="9" t="str">
        <f aca="false">IF(ISNA(MATCH(A856,#REF!,0 )),"Não","Sim")</f>
        <v>Sim</v>
      </c>
      <c r="G856" s="9" t="e">
        <f aca="false">COUNTIF(#REF!,A856)</f>
        <v>#REF!</v>
      </c>
      <c r="H856" s="10"/>
      <c r="I856" s="11"/>
      <c r="J856" s="10"/>
      <c r="K856" s="11"/>
      <c r="L856" s="10"/>
      <c r="M856" s="11"/>
    </row>
    <row r="857" customFormat="false" ht="12.8" hidden="false" customHeight="false" outlineLevel="0" collapsed="false">
      <c r="A857" s="16" t="s">
        <v>882</v>
      </c>
      <c r="B857" s="1" t="s">
        <v>24</v>
      </c>
      <c r="C857" s="2" t="n">
        <f aca="false">VLOOKUP(A857,Árvore_completa!$AS$1063:$AT$1419,2)</f>
        <v>0</v>
      </c>
      <c r="D857" s="1" t="str">
        <f aca="false">INDEX($A$1:$A$2047,ROW($A937)+ROW($A777),1)</f>
        <v>10M179</v>
      </c>
      <c r="E857" s="1" t="str">
        <f aca="false">INDEX($A$1:$A$2047,ROW($A937)+ROW($A778),1)</f>
        <v>10M180</v>
      </c>
      <c r="F857" s="9" t="str">
        <f aca="false">IF(ISNA(MATCH(A857,#REF!,0 )),"Não","Sim")</f>
        <v>Sim</v>
      </c>
      <c r="G857" s="9" t="e">
        <f aca="false">COUNTIF(#REF!,A857)</f>
        <v>#REF!</v>
      </c>
      <c r="H857" s="10"/>
      <c r="I857" s="11"/>
      <c r="J857" s="10"/>
      <c r="K857" s="11"/>
      <c r="L857" s="10"/>
      <c r="M857" s="11"/>
    </row>
    <row r="858" customFormat="false" ht="12.8" hidden="false" customHeight="false" outlineLevel="0" collapsed="false">
      <c r="A858" s="16" t="s">
        <v>883</v>
      </c>
      <c r="B858" s="1" t="s">
        <v>24</v>
      </c>
      <c r="C858" s="2" t="n">
        <f aca="false">VLOOKUP(A858,Árvore_completa!$AS$1063:$AT$1419,2)</f>
        <v>0</v>
      </c>
      <c r="D858" s="1" t="str">
        <f aca="false">INDEX($A$1:$A$2047,ROW($A938)+ROW($A778),1)</f>
        <v>10M181</v>
      </c>
      <c r="E858" s="1" t="str">
        <f aca="false">INDEX($A$1:$A$2047,ROW($A938)+ROW($A779),1)</f>
        <v>10M182</v>
      </c>
      <c r="F858" s="9" t="str">
        <f aca="false">IF(ISNA(MATCH(A858,#REF!,0 )),"Não","Sim")</f>
        <v>Sim</v>
      </c>
      <c r="G858" s="9" t="e">
        <f aca="false">COUNTIF(#REF!,A858)</f>
        <v>#REF!</v>
      </c>
      <c r="H858" s="10"/>
      <c r="I858" s="11"/>
      <c r="J858" s="10"/>
      <c r="K858" s="11"/>
      <c r="L858" s="10"/>
      <c r="M858" s="11"/>
    </row>
    <row r="859" customFormat="false" ht="12.8" hidden="false" customHeight="false" outlineLevel="0" collapsed="false">
      <c r="A859" s="16" t="s">
        <v>884</v>
      </c>
      <c r="B859" s="1" t="s">
        <v>24</v>
      </c>
      <c r="C859" s="2" t="n">
        <f aca="false">VLOOKUP(A859,Árvore_completa!$AS$1063:$AT$1419,2)</f>
        <v>0</v>
      </c>
      <c r="D859" s="1" t="str">
        <f aca="false">INDEX($A$1:$A$2047,ROW($A939)+ROW($A779),1)</f>
        <v>10M183</v>
      </c>
      <c r="E859" s="1" t="str">
        <f aca="false">INDEX($A$1:$A$2047,ROW($A939)+ROW($A780),1)</f>
        <v>10M184</v>
      </c>
      <c r="F859" s="9" t="str">
        <f aca="false">IF(ISNA(MATCH(A859,#REF!,0 )),"Não","Sim")</f>
        <v>Sim</v>
      </c>
      <c r="G859" s="9" t="e">
        <f aca="false">COUNTIF(#REF!,A859)</f>
        <v>#REF!</v>
      </c>
      <c r="H859" s="10"/>
      <c r="I859" s="11"/>
      <c r="J859" s="10"/>
      <c r="K859" s="11"/>
      <c r="L859" s="10"/>
      <c r="M859" s="11"/>
    </row>
    <row r="860" customFormat="false" ht="12.8" hidden="false" customHeight="false" outlineLevel="0" collapsed="false">
      <c r="A860" s="16" t="s">
        <v>885</v>
      </c>
      <c r="B860" s="1" t="s">
        <v>24</v>
      </c>
      <c r="C860" s="2" t="n">
        <f aca="false">VLOOKUP(A860,Árvore_completa!$AS$1063:$AT$1419,2)</f>
        <v>0</v>
      </c>
      <c r="D860" s="1" t="str">
        <f aca="false">INDEX($A$1:$A$2047,ROW($A940)+ROW($A780),1)</f>
        <v>10M185</v>
      </c>
      <c r="E860" s="1" t="str">
        <f aca="false">INDEX($A$1:$A$2047,ROW($A940)+ROW($A781),1)</f>
        <v>10M186</v>
      </c>
      <c r="F860" s="9" t="str">
        <f aca="false">IF(ISNA(MATCH(A860,#REF!,0 )),"Não","Sim")</f>
        <v>Sim</v>
      </c>
      <c r="G860" s="9" t="e">
        <f aca="false">COUNTIF(#REF!,A860)</f>
        <v>#REF!</v>
      </c>
      <c r="H860" s="10"/>
      <c r="I860" s="11"/>
      <c r="J860" s="10"/>
      <c r="K860" s="11"/>
      <c r="L860" s="10"/>
      <c r="M860" s="11"/>
    </row>
    <row r="861" customFormat="false" ht="12.8" hidden="false" customHeight="false" outlineLevel="0" collapsed="false">
      <c r="A861" s="16" t="s">
        <v>886</v>
      </c>
      <c r="B861" s="1" t="s">
        <v>24</v>
      </c>
      <c r="C861" s="2" t="n">
        <f aca="false">VLOOKUP(A861,Árvore_completa!$AS$1063:$AT$1419,2)</f>
        <v>0</v>
      </c>
      <c r="D861" s="1" t="str">
        <f aca="false">INDEX($A$1:$A$2047,ROW($A941)+ROW($A781),1)</f>
        <v>10M187</v>
      </c>
      <c r="E861" s="1" t="str">
        <f aca="false">INDEX($A$1:$A$2047,ROW($A941)+ROW($A782),1)</f>
        <v>10M188</v>
      </c>
      <c r="F861" s="9" t="str">
        <f aca="false">IF(ISNA(MATCH(A861,#REF!,0 )),"Não","Sim")</f>
        <v>Sim</v>
      </c>
      <c r="G861" s="9" t="e">
        <f aca="false">COUNTIF(#REF!,A861)</f>
        <v>#REF!</v>
      </c>
      <c r="H861" s="10"/>
      <c r="I861" s="11"/>
      <c r="J861" s="10"/>
      <c r="K861" s="11"/>
      <c r="L861" s="10"/>
      <c r="M861" s="11"/>
    </row>
    <row r="862" customFormat="false" ht="12.8" hidden="false" customHeight="false" outlineLevel="0" collapsed="false">
      <c r="A862" s="16" t="s">
        <v>887</v>
      </c>
      <c r="B862" s="1" t="s">
        <v>24</v>
      </c>
      <c r="C862" s="2" t="n">
        <f aca="false">VLOOKUP(A862,Árvore_completa!$AS$1063:$AT$1419,2)</f>
        <v>0</v>
      </c>
      <c r="D862" s="1" t="str">
        <f aca="false">INDEX($A$1:$A$2047,ROW($A942)+ROW($A782),1)</f>
        <v>10M189</v>
      </c>
      <c r="E862" s="1" t="str">
        <f aca="false">INDEX($A$1:$A$2047,ROW($A942)+ROW($A783),1)</f>
        <v>10M190</v>
      </c>
      <c r="F862" s="9" t="str">
        <f aca="false">IF(ISNA(MATCH(A862,#REF!,0 )),"Não","Sim")</f>
        <v>Sim</v>
      </c>
      <c r="G862" s="9" t="e">
        <f aca="false">COUNTIF(#REF!,A862)</f>
        <v>#REF!</v>
      </c>
      <c r="H862" s="10"/>
      <c r="I862" s="11"/>
      <c r="J862" s="10"/>
      <c r="K862" s="11"/>
      <c r="L862" s="10"/>
      <c r="M862" s="11"/>
    </row>
    <row r="863" customFormat="false" ht="12.8" hidden="false" customHeight="false" outlineLevel="0" collapsed="false">
      <c r="A863" s="16" t="s">
        <v>888</v>
      </c>
      <c r="B863" s="1" t="s">
        <v>24</v>
      </c>
      <c r="C863" s="2" t="n">
        <f aca="false">VLOOKUP(A863,Árvore_completa!$AS$1063:$AT$1419,2)</f>
        <v>0</v>
      </c>
      <c r="D863" s="1" t="str">
        <f aca="false">INDEX($A$1:$A$2047,ROW($A943)+ROW($A783),1)</f>
        <v>10M191</v>
      </c>
      <c r="E863" s="1" t="str">
        <f aca="false">INDEX($A$1:$A$2047,ROW($A943)+ROW($A784),1)</f>
        <v>10M192</v>
      </c>
      <c r="F863" s="9" t="str">
        <f aca="false">IF(ISNA(MATCH(A863,#REF!,0 )),"Não","Sim")</f>
        <v>Sim</v>
      </c>
      <c r="G863" s="9" t="e">
        <f aca="false">COUNTIF(#REF!,A863)</f>
        <v>#REF!</v>
      </c>
      <c r="H863" s="10"/>
      <c r="I863" s="11"/>
      <c r="J863" s="10"/>
      <c r="K863" s="11"/>
      <c r="L863" s="10"/>
      <c r="M863" s="11"/>
    </row>
    <row r="864" customFormat="false" ht="12.8" hidden="false" customHeight="false" outlineLevel="0" collapsed="false">
      <c r="A864" s="16" t="s">
        <v>889</v>
      </c>
      <c r="B864" s="1" t="s">
        <v>24</v>
      </c>
      <c r="C864" s="2" t="n">
        <f aca="false">VLOOKUP(A864,Árvore_completa!$AS$1063:$AT$1419,2)</f>
        <v>0</v>
      </c>
      <c r="D864" s="1" t="str">
        <f aca="false">INDEX($A$1:$A$2047,ROW($A944)+ROW($A784),1)</f>
        <v>10M193</v>
      </c>
      <c r="E864" s="1" t="str">
        <f aca="false">INDEX($A$1:$A$2047,ROW($A944)+ROW($A785),1)</f>
        <v>10M194</v>
      </c>
      <c r="F864" s="9" t="str">
        <f aca="false">IF(ISNA(MATCH(A864,#REF!,0 )),"Não","Sim")</f>
        <v>Sim</v>
      </c>
      <c r="G864" s="9" t="e">
        <f aca="false">COUNTIF(#REF!,A864)</f>
        <v>#REF!</v>
      </c>
      <c r="H864" s="10"/>
      <c r="I864" s="11"/>
      <c r="J864" s="10"/>
      <c r="K864" s="11"/>
      <c r="L864" s="10"/>
      <c r="M864" s="11"/>
    </row>
    <row r="865" customFormat="false" ht="12.8" hidden="false" customHeight="false" outlineLevel="0" collapsed="false">
      <c r="A865" s="16" t="s">
        <v>890</v>
      </c>
      <c r="B865" s="1" t="s">
        <v>24</v>
      </c>
      <c r="C865" s="2" t="n">
        <f aca="false">VLOOKUP(A865,Árvore_completa!$AS$1063:$AT$1419,2)</f>
        <v>0</v>
      </c>
      <c r="D865" s="1" t="str">
        <f aca="false">INDEX($A$1:$A$2047,ROW($A945)+ROW($A785),1)</f>
        <v>10M195</v>
      </c>
      <c r="E865" s="1" t="str">
        <f aca="false">INDEX($A$1:$A$2047,ROW($A945)+ROW($A786),1)</f>
        <v>10M196</v>
      </c>
      <c r="F865" s="9" t="str">
        <f aca="false">IF(ISNA(MATCH(A865,#REF!,0 )),"Não","Sim")</f>
        <v>Sim</v>
      </c>
      <c r="G865" s="9" t="e">
        <f aca="false">COUNTIF(#REF!,A865)</f>
        <v>#REF!</v>
      </c>
      <c r="H865" s="10"/>
      <c r="I865" s="11"/>
      <c r="J865" s="10"/>
      <c r="K865" s="11"/>
      <c r="L865" s="10"/>
      <c r="M865" s="11"/>
    </row>
    <row r="866" customFormat="false" ht="12.8" hidden="false" customHeight="false" outlineLevel="0" collapsed="false">
      <c r="A866" s="16" t="s">
        <v>891</v>
      </c>
      <c r="B866" s="1" t="s">
        <v>24</v>
      </c>
      <c r="C866" s="2" t="n">
        <f aca="false">VLOOKUP(A866,Árvore_completa!$AS$1063:$AT$1419,2)</f>
        <v>0</v>
      </c>
      <c r="D866" s="1" t="str">
        <f aca="false">INDEX($A$1:$A$2047,ROW($A946)+ROW($A786),1)</f>
        <v>10M197</v>
      </c>
      <c r="E866" s="1" t="str">
        <f aca="false">INDEX($A$1:$A$2047,ROW($A946)+ROW($A787),1)</f>
        <v>10M198</v>
      </c>
      <c r="F866" s="9" t="str">
        <f aca="false">IF(ISNA(MATCH(A866,#REF!,0 )),"Não","Sim")</f>
        <v>Sim</v>
      </c>
      <c r="G866" s="9" t="e">
        <f aca="false">COUNTIF(#REF!,A866)</f>
        <v>#REF!</v>
      </c>
      <c r="H866" s="10"/>
      <c r="I866" s="11"/>
      <c r="J866" s="10"/>
      <c r="K866" s="11"/>
      <c r="L866" s="10"/>
      <c r="M866" s="11"/>
    </row>
    <row r="867" customFormat="false" ht="12.8" hidden="false" customHeight="false" outlineLevel="0" collapsed="false">
      <c r="A867" s="16" t="s">
        <v>892</v>
      </c>
      <c r="B867" s="1" t="s">
        <v>24</v>
      </c>
      <c r="C867" s="2" t="n">
        <f aca="false">VLOOKUP(A867,Árvore_completa!$AS$1423:$AT$2048,2)</f>
        <v>0</v>
      </c>
      <c r="D867" s="1" t="str">
        <f aca="false">INDEX($A$1:$A$2047,ROW($A947)+ROW($A787),1)</f>
        <v>10M199</v>
      </c>
      <c r="E867" s="1" t="str">
        <f aca="false">INDEX($A$1:$A$2047,ROW($A947)+ROW($A788),1)</f>
        <v>10M200</v>
      </c>
      <c r="F867" s="9" t="str">
        <f aca="false">IF(ISNA(MATCH(A867,#REF!,0 )),"Não","Sim")</f>
        <v>Sim</v>
      </c>
      <c r="G867" s="9" t="e">
        <f aca="false">COUNTIF(#REF!,A867)</f>
        <v>#REF!</v>
      </c>
      <c r="H867" s="10"/>
      <c r="I867" s="11"/>
      <c r="J867" s="10"/>
      <c r="K867" s="11"/>
      <c r="L867" s="10"/>
      <c r="M867" s="11"/>
    </row>
    <row r="868" customFormat="false" ht="12.8" hidden="false" customHeight="false" outlineLevel="0" collapsed="false">
      <c r="A868" s="16" t="s">
        <v>893</v>
      </c>
      <c r="B868" s="1" t="s">
        <v>24</v>
      </c>
      <c r="C868" s="2" t="n">
        <f aca="false">VLOOKUP(A868,Árvore_completa!$AS$1423:$AT$2048,2)</f>
        <v>0</v>
      </c>
      <c r="D868" s="1" t="str">
        <f aca="false">INDEX($A$1:$A$2047,ROW($A948)+ROW($A788),1)</f>
        <v>10M201</v>
      </c>
      <c r="E868" s="1" t="str">
        <f aca="false">INDEX($A$1:$A$2047,ROW($A948)+ROW($A789),1)</f>
        <v>10M202</v>
      </c>
      <c r="F868" s="9" t="str">
        <f aca="false">IF(ISNA(MATCH(A868,#REF!,0 )),"Não","Sim")</f>
        <v>Sim</v>
      </c>
      <c r="G868" s="9" t="e">
        <f aca="false">COUNTIF(#REF!,A868)</f>
        <v>#REF!</v>
      </c>
      <c r="H868" s="10"/>
      <c r="I868" s="11"/>
      <c r="J868" s="10"/>
      <c r="K868" s="11"/>
      <c r="L868" s="10"/>
      <c r="M868" s="11"/>
    </row>
    <row r="869" customFormat="false" ht="12.8" hidden="false" customHeight="false" outlineLevel="0" collapsed="false">
      <c r="A869" s="16" t="s">
        <v>894</v>
      </c>
      <c r="B869" s="1" t="s">
        <v>24</v>
      </c>
      <c r="C869" s="2" t="n">
        <f aca="false">VLOOKUP(A869,Árvore_completa!$AS$1423:$AT$2048,2)</f>
        <v>0</v>
      </c>
      <c r="D869" s="1" t="str">
        <f aca="false">INDEX($A$1:$A$2047,ROW($A949)+ROW($A789),1)</f>
        <v>10M203</v>
      </c>
      <c r="E869" s="1" t="str">
        <f aca="false">INDEX($A$1:$A$2047,ROW($A949)+ROW($A790),1)</f>
        <v>10M204</v>
      </c>
      <c r="F869" s="9" t="str">
        <f aca="false">IF(ISNA(MATCH(A869,#REF!,0 )),"Não","Sim")</f>
        <v>Sim</v>
      </c>
      <c r="G869" s="9" t="e">
        <f aca="false">COUNTIF(#REF!,A869)</f>
        <v>#REF!</v>
      </c>
      <c r="H869" s="10"/>
      <c r="I869" s="11"/>
      <c r="J869" s="10"/>
      <c r="K869" s="11"/>
      <c r="L869" s="10"/>
      <c r="M869" s="11"/>
    </row>
    <row r="870" customFormat="false" ht="12.8" hidden="false" customHeight="false" outlineLevel="0" collapsed="false">
      <c r="A870" s="16" t="s">
        <v>895</v>
      </c>
      <c r="B870" s="1" t="s">
        <v>24</v>
      </c>
      <c r="C870" s="2" t="n">
        <f aca="false">VLOOKUP(A870,Árvore_completa!$AS$1423:$AT$2048,2)</f>
        <v>0</v>
      </c>
      <c r="D870" s="1" t="str">
        <f aca="false">INDEX($A$1:$A$2047,ROW($A950)+ROW($A790),1)</f>
        <v>10M205</v>
      </c>
      <c r="E870" s="1" t="str">
        <f aca="false">INDEX($A$1:$A$2047,ROW($A950)+ROW($A791),1)</f>
        <v>10M206</v>
      </c>
      <c r="F870" s="9" t="str">
        <f aca="false">IF(ISNA(MATCH(A870,#REF!,0 )),"Não","Sim")</f>
        <v>Sim</v>
      </c>
      <c r="G870" s="9" t="e">
        <f aca="false">COUNTIF(#REF!,A870)</f>
        <v>#REF!</v>
      </c>
      <c r="H870" s="10"/>
      <c r="I870" s="11"/>
      <c r="J870" s="10"/>
      <c r="K870" s="11"/>
      <c r="L870" s="10"/>
      <c r="M870" s="11"/>
    </row>
    <row r="871" customFormat="false" ht="12.8" hidden="false" customHeight="false" outlineLevel="0" collapsed="false">
      <c r="A871" s="16" t="s">
        <v>896</v>
      </c>
      <c r="B871" s="1" t="s">
        <v>24</v>
      </c>
      <c r="C871" s="2" t="n">
        <f aca="false">VLOOKUP(A871,Árvore_completa!$AS$1423:$AT$2048,2)</f>
        <v>0</v>
      </c>
      <c r="D871" s="1" t="str">
        <f aca="false">INDEX($A$1:$A$2047,ROW($A951)+ROW($A791),1)</f>
        <v>10M207</v>
      </c>
      <c r="E871" s="1" t="str">
        <f aca="false">INDEX($A$1:$A$2047,ROW($A951)+ROW($A792),1)</f>
        <v>10M208</v>
      </c>
      <c r="F871" s="9" t="str">
        <f aca="false">IF(ISNA(MATCH(A871,#REF!,0 )),"Não","Sim")</f>
        <v>Sim</v>
      </c>
      <c r="G871" s="9" t="e">
        <f aca="false">COUNTIF(#REF!,A871)</f>
        <v>#REF!</v>
      </c>
      <c r="H871" s="10"/>
      <c r="I871" s="11"/>
      <c r="J871" s="10"/>
      <c r="K871" s="11"/>
      <c r="L871" s="10"/>
      <c r="M871" s="11"/>
    </row>
    <row r="872" customFormat="false" ht="12.8" hidden="false" customHeight="false" outlineLevel="0" collapsed="false">
      <c r="A872" s="16" t="s">
        <v>897</v>
      </c>
      <c r="B872" s="1" t="s">
        <v>24</v>
      </c>
      <c r="C872" s="2" t="n">
        <f aca="false">VLOOKUP(A872,Árvore_completa!$AS$1423:$AT$2048,2)</f>
        <v>0</v>
      </c>
      <c r="D872" s="1" t="str">
        <f aca="false">INDEX($A$1:$A$2047,ROW($A952)+ROW($A792),1)</f>
        <v>10M209</v>
      </c>
      <c r="E872" s="1" t="str">
        <f aca="false">INDEX($A$1:$A$2047,ROW($A952)+ROW($A793),1)</f>
        <v>10M210</v>
      </c>
      <c r="F872" s="9" t="str">
        <f aca="false">IF(ISNA(MATCH(A872,#REF!,0 )),"Não","Sim")</f>
        <v>Sim</v>
      </c>
      <c r="G872" s="9" t="e">
        <f aca="false">COUNTIF(#REF!,A872)</f>
        <v>#REF!</v>
      </c>
      <c r="H872" s="10"/>
      <c r="I872" s="11"/>
      <c r="J872" s="10"/>
      <c r="K872" s="11"/>
      <c r="L872" s="10"/>
      <c r="M872" s="11"/>
    </row>
    <row r="873" customFormat="false" ht="12.8" hidden="false" customHeight="false" outlineLevel="0" collapsed="false">
      <c r="A873" s="16" t="s">
        <v>898</v>
      </c>
      <c r="B873" s="1" t="s">
        <v>24</v>
      </c>
      <c r="C873" s="2" t="n">
        <f aca="false">VLOOKUP(A873,Árvore_completa!$AS$1423:$AT$2048,2)</f>
        <v>0</v>
      </c>
      <c r="D873" s="1" t="str">
        <f aca="false">INDEX($A$1:$A$2047,ROW($A953)+ROW($A793),1)</f>
        <v>10M211</v>
      </c>
      <c r="E873" s="1" t="str">
        <f aca="false">INDEX($A$1:$A$2047,ROW($A953)+ROW($A794),1)</f>
        <v>10M212</v>
      </c>
      <c r="F873" s="9" t="str">
        <f aca="false">IF(ISNA(MATCH(A873,#REF!,0 )),"Não","Sim")</f>
        <v>Sim</v>
      </c>
      <c r="G873" s="9" t="e">
        <f aca="false">COUNTIF(#REF!,A873)</f>
        <v>#REF!</v>
      </c>
      <c r="H873" s="10"/>
      <c r="I873" s="11"/>
      <c r="J873" s="10"/>
      <c r="K873" s="11"/>
      <c r="L873" s="10"/>
      <c r="M873" s="11"/>
    </row>
    <row r="874" customFormat="false" ht="12.8" hidden="false" customHeight="false" outlineLevel="0" collapsed="false">
      <c r="A874" s="16" t="s">
        <v>899</v>
      </c>
      <c r="B874" s="1" t="s">
        <v>24</v>
      </c>
      <c r="C874" s="2" t="n">
        <f aca="false">VLOOKUP(A874,Árvore_completa!$AS$1423:$AT$2048,2)</f>
        <v>0</v>
      </c>
      <c r="D874" s="1" t="str">
        <f aca="false">INDEX($A$1:$A$2047,ROW($A954)+ROW($A794),1)</f>
        <v>10M213</v>
      </c>
      <c r="E874" s="1" t="str">
        <f aca="false">INDEX($A$1:$A$2047,ROW($A954)+ROW($A795),1)</f>
        <v>10M214</v>
      </c>
      <c r="F874" s="9" t="str">
        <f aca="false">IF(ISNA(MATCH(A874,#REF!,0 )),"Não","Sim")</f>
        <v>Sim</v>
      </c>
      <c r="G874" s="9" t="e">
        <f aca="false">COUNTIF(#REF!,A874)</f>
        <v>#REF!</v>
      </c>
      <c r="H874" s="10"/>
      <c r="I874" s="11"/>
      <c r="J874" s="10"/>
      <c r="K874" s="11"/>
      <c r="L874" s="10"/>
      <c r="M874" s="11"/>
    </row>
    <row r="875" customFormat="false" ht="12.8" hidden="false" customHeight="false" outlineLevel="0" collapsed="false">
      <c r="A875" s="16" t="s">
        <v>900</v>
      </c>
      <c r="B875" s="1" t="s">
        <v>24</v>
      </c>
      <c r="C875" s="2" t="n">
        <f aca="false">VLOOKUP(A875,Árvore_completa!$AS$1423:$AT$2048,2)</f>
        <v>0</v>
      </c>
      <c r="D875" s="1" t="str">
        <f aca="false">INDEX($A$1:$A$2047,ROW($A955)+ROW($A795),1)</f>
        <v>10M215</v>
      </c>
      <c r="E875" s="1" t="str">
        <f aca="false">INDEX($A$1:$A$2047,ROW($A955)+ROW($A796),1)</f>
        <v>10M216</v>
      </c>
      <c r="F875" s="9" t="str">
        <f aca="false">IF(ISNA(MATCH(A875,#REF!,0 )),"Não","Sim")</f>
        <v>Sim</v>
      </c>
      <c r="G875" s="9" t="e">
        <f aca="false">COUNTIF(#REF!,A875)</f>
        <v>#REF!</v>
      </c>
      <c r="H875" s="10"/>
      <c r="I875" s="11"/>
      <c r="J875" s="10"/>
      <c r="K875" s="11"/>
      <c r="L875" s="10"/>
      <c r="M875" s="11"/>
    </row>
    <row r="876" customFormat="false" ht="12.8" hidden="false" customHeight="false" outlineLevel="0" collapsed="false">
      <c r="A876" s="16" t="s">
        <v>901</v>
      </c>
      <c r="B876" s="1" t="s">
        <v>24</v>
      </c>
      <c r="C876" s="2" t="n">
        <f aca="false">VLOOKUP(A876,Árvore_completa!$AS$1423:$AT$2048,2)</f>
        <v>0</v>
      </c>
      <c r="D876" s="1" t="str">
        <f aca="false">INDEX($A$1:$A$2047,ROW($A956)+ROW($A796),1)</f>
        <v>10M217</v>
      </c>
      <c r="E876" s="1" t="str">
        <f aca="false">INDEX($A$1:$A$2047,ROW($A956)+ROW($A797),1)</f>
        <v>10M218</v>
      </c>
      <c r="F876" s="9" t="str">
        <f aca="false">IF(ISNA(MATCH(A876,#REF!,0 )),"Não","Sim")</f>
        <v>Sim</v>
      </c>
      <c r="G876" s="9" t="e">
        <f aca="false">COUNTIF(#REF!,A876)</f>
        <v>#REF!</v>
      </c>
      <c r="H876" s="10"/>
      <c r="I876" s="11"/>
      <c r="J876" s="10"/>
      <c r="K876" s="11"/>
      <c r="L876" s="10"/>
      <c r="M876" s="11"/>
    </row>
    <row r="877" customFormat="false" ht="12.8" hidden="false" customHeight="false" outlineLevel="0" collapsed="false">
      <c r="A877" s="16" t="s">
        <v>902</v>
      </c>
      <c r="B877" s="1" t="s">
        <v>24</v>
      </c>
      <c r="C877" s="2" t="n">
        <f aca="false">VLOOKUP(A877,Árvore_completa!$AS$1423:$AT$2048,2)</f>
        <v>0</v>
      </c>
      <c r="D877" s="1" t="str">
        <f aca="false">INDEX($A$1:$A$2047,ROW($A957)+ROW($A797),1)</f>
        <v>10M219</v>
      </c>
      <c r="E877" s="1" t="str">
        <f aca="false">INDEX($A$1:$A$2047,ROW($A957)+ROW($A798),1)</f>
        <v>10M220</v>
      </c>
      <c r="F877" s="9" t="str">
        <f aca="false">IF(ISNA(MATCH(A877,#REF!,0 )),"Não","Sim")</f>
        <v>Sim</v>
      </c>
      <c r="G877" s="9" t="e">
        <f aca="false">COUNTIF(#REF!,A877)</f>
        <v>#REF!</v>
      </c>
      <c r="H877" s="10"/>
      <c r="I877" s="11"/>
      <c r="J877" s="10"/>
      <c r="K877" s="11"/>
      <c r="L877" s="10"/>
      <c r="M877" s="11"/>
    </row>
    <row r="878" customFormat="false" ht="12.8" hidden="false" customHeight="false" outlineLevel="0" collapsed="false">
      <c r="A878" s="16" t="s">
        <v>903</v>
      </c>
      <c r="B878" s="1" t="s">
        <v>24</v>
      </c>
      <c r="C878" s="2" t="n">
        <f aca="false">VLOOKUP(A878,Árvore_completa!$AS$1423:$AT$2048,2)</f>
        <v>0</v>
      </c>
      <c r="D878" s="1" t="str">
        <f aca="false">INDEX($A$1:$A$2047,ROW($A958)+ROW($A798),1)</f>
        <v>10M221</v>
      </c>
      <c r="E878" s="1" t="str">
        <f aca="false">INDEX($A$1:$A$2047,ROW($A958)+ROW($A799),1)</f>
        <v>10M222</v>
      </c>
      <c r="F878" s="9" t="str">
        <f aca="false">IF(ISNA(MATCH(A878,#REF!,0 )),"Não","Sim")</f>
        <v>Sim</v>
      </c>
      <c r="G878" s="9" t="e">
        <f aca="false">COUNTIF(#REF!,A878)</f>
        <v>#REF!</v>
      </c>
      <c r="H878" s="10"/>
      <c r="I878" s="11"/>
      <c r="J878" s="10"/>
      <c r="K878" s="11"/>
      <c r="L878" s="10"/>
      <c r="M878" s="11"/>
    </row>
    <row r="879" customFormat="false" ht="12.8" hidden="false" customHeight="false" outlineLevel="0" collapsed="false">
      <c r="A879" s="16" t="s">
        <v>904</v>
      </c>
      <c r="B879" s="1" t="s">
        <v>24</v>
      </c>
      <c r="C879" s="2" t="n">
        <f aca="false">VLOOKUP(A879,Árvore_completa!$AS$1423:$AT$2048,2)</f>
        <v>0</v>
      </c>
      <c r="D879" s="1" t="str">
        <f aca="false">INDEX($A$1:$A$2047,ROW($A959)+ROW($A799),1)</f>
        <v>10M223</v>
      </c>
      <c r="E879" s="1" t="str">
        <f aca="false">INDEX($A$1:$A$2047,ROW($A959)+ROW($A800),1)</f>
        <v>10M224</v>
      </c>
      <c r="F879" s="9" t="str">
        <f aca="false">IF(ISNA(MATCH(A879,#REF!,0 )),"Não","Sim")</f>
        <v>Sim</v>
      </c>
      <c r="G879" s="9" t="e">
        <f aca="false">COUNTIF(#REF!,A879)</f>
        <v>#REF!</v>
      </c>
      <c r="H879" s="10"/>
      <c r="I879" s="11"/>
      <c r="J879" s="10"/>
      <c r="K879" s="11"/>
      <c r="L879" s="10"/>
      <c r="M879" s="11"/>
    </row>
    <row r="880" customFormat="false" ht="12.8" hidden="false" customHeight="false" outlineLevel="0" collapsed="false">
      <c r="A880" s="16" t="s">
        <v>905</v>
      </c>
      <c r="B880" s="1" t="s">
        <v>24</v>
      </c>
      <c r="C880" s="2" t="n">
        <f aca="false">VLOOKUP(A880,Árvore_completa!$AS$1423:$AT$2048,2)</f>
        <v>0</v>
      </c>
      <c r="D880" s="1" t="str">
        <f aca="false">INDEX($A$1:$A$2047,ROW($A960)+ROW($A800),1)</f>
        <v>10M225</v>
      </c>
      <c r="E880" s="1" t="str">
        <f aca="false">INDEX($A$1:$A$2047,ROW($A960)+ROW($A801),1)</f>
        <v>10M226</v>
      </c>
      <c r="F880" s="9" t="str">
        <f aca="false">IF(ISNA(MATCH(A880,#REF!,0 )),"Não","Sim")</f>
        <v>Sim</v>
      </c>
      <c r="G880" s="9" t="e">
        <f aca="false">COUNTIF(#REF!,A880)</f>
        <v>#REF!</v>
      </c>
      <c r="H880" s="10"/>
      <c r="I880" s="11"/>
      <c r="J880" s="10"/>
      <c r="K880" s="11"/>
      <c r="L880" s="10"/>
      <c r="M880" s="11"/>
    </row>
    <row r="881" customFormat="false" ht="12.8" hidden="false" customHeight="false" outlineLevel="0" collapsed="false">
      <c r="A881" s="16" t="s">
        <v>906</v>
      </c>
      <c r="B881" s="1" t="s">
        <v>24</v>
      </c>
      <c r="C881" s="2" t="n">
        <f aca="false">VLOOKUP(A881,Árvore_completa!$AS$1423:$AT$2048,2)</f>
        <v>0</v>
      </c>
      <c r="D881" s="1" t="str">
        <f aca="false">INDEX($A$1:$A$2047,ROW($A961)+ROW($A801),1)</f>
        <v>10M227</v>
      </c>
      <c r="E881" s="1" t="str">
        <f aca="false">INDEX($A$1:$A$2047,ROW($A961)+ROW($A802),1)</f>
        <v>10M228</v>
      </c>
      <c r="F881" s="9" t="str">
        <f aca="false">IF(ISNA(MATCH(A881,#REF!,0 )),"Não","Sim")</f>
        <v>Sim</v>
      </c>
      <c r="G881" s="9" t="e">
        <f aca="false">COUNTIF(#REF!,A881)</f>
        <v>#REF!</v>
      </c>
      <c r="H881" s="10"/>
      <c r="I881" s="11"/>
      <c r="J881" s="10"/>
      <c r="K881" s="11"/>
      <c r="L881" s="10"/>
      <c r="M881" s="11"/>
    </row>
    <row r="882" customFormat="false" ht="12.8" hidden="false" customHeight="false" outlineLevel="0" collapsed="false">
      <c r="A882" s="16" t="s">
        <v>907</v>
      </c>
      <c r="B882" s="1" t="s">
        <v>24</v>
      </c>
      <c r="C882" s="2" t="n">
        <f aca="false">VLOOKUP(A882,Árvore_completa!$AS$1423:$AT$2048,2)</f>
        <v>0</v>
      </c>
      <c r="D882" s="1" t="str">
        <f aca="false">INDEX($A$1:$A$2047,ROW($A962)+ROW($A802),1)</f>
        <v>10M229</v>
      </c>
      <c r="E882" s="1" t="str">
        <f aca="false">INDEX($A$1:$A$2047,ROW($A962)+ROW($A803),1)</f>
        <v>10M230</v>
      </c>
      <c r="F882" s="9" t="str">
        <f aca="false">IF(ISNA(MATCH(A882,#REF!,0 )),"Não","Sim")</f>
        <v>Sim</v>
      </c>
      <c r="G882" s="9" t="e">
        <f aca="false">COUNTIF(#REF!,A882)</f>
        <v>#REF!</v>
      </c>
      <c r="H882" s="10"/>
      <c r="I882" s="11"/>
      <c r="J882" s="10"/>
      <c r="K882" s="11"/>
      <c r="L882" s="10"/>
      <c r="M882" s="11"/>
    </row>
    <row r="883" customFormat="false" ht="12.8" hidden="false" customHeight="false" outlineLevel="0" collapsed="false">
      <c r="A883" s="16" t="s">
        <v>908</v>
      </c>
      <c r="B883" s="1" t="s">
        <v>24</v>
      </c>
      <c r="C883" s="2" t="n">
        <f aca="false">VLOOKUP(A883,Árvore_completa!$AS$1423:$AT$2048,2)</f>
        <v>0</v>
      </c>
      <c r="D883" s="1" t="str">
        <f aca="false">INDEX($A$1:$A$2047,ROW($A963)+ROW($A803),1)</f>
        <v>10M231</v>
      </c>
      <c r="E883" s="1" t="str">
        <f aca="false">INDEX($A$1:$A$2047,ROW($A963)+ROW($A804),1)</f>
        <v>10M232</v>
      </c>
      <c r="F883" s="9" t="str">
        <f aca="false">IF(ISNA(MATCH(A883,#REF!,0 )),"Não","Sim")</f>
        <v>Sim</v>
      </c>
      <c r="G883" s="9" t="e">
        <f aca="false">COUNTIF(#REF!,A883)</f>
        <v>#REF!</v>
      </c>
      <c r="H883" s="10"/>
      <c r="I883" s="11"/>
      <c r="J883" s="10"/>
      <c r="K883" s="11"/>
      <c r="L883" s="10"/>
      <c r="M883" s="11"/>
    </row>
    <row r="884" customFormat="false" ht="12.8" hidden="false" customHeight="false" outlineLevel="0" collapsed="false">
      <c r="A884" s="16" t="s">
        <v>909</v>
      </c>
      <c r="B884" s="1" t="s">
        <v>24</v>
      </c>
      <c r="C884" s="2" t="n">
        <f aca="false">VLOOKUP(A884,Árvore_completa!$AS$1423:$AT$2048,2)</f>
        <v>0</v>
      </c>
      <c r="D884" s="1" t="str">
        <f aca="false">INDEX($A$1:$A$2047,ROW($A964)+ROW($A804),1)</f>
        <v>10M233</v>
      </c>
      <c r="E884" s="1" t="str">
        <f aca="false">INDEX($A$1:$A$2047,ROW($A964)+ROW($A805),1)</f>
        <v>10M234</v>
      </c>
      <c r="F884" s="9" t="str">
        <f aca="false">IF(ISNA(MATCH(A884,#REF!,0 )),"Não","Sim")</f>
        <v>Sim</v>
      </c>
      <c r="G884" s="9" t="e">
        <f aca="false">COUNTIF(#REF!,A884)</f>
        <v>#REF!</v>
      </c>
      <c r="H884" s="10"/>
      <c r="I884" s="11"/>
      <c r="J884" s="10"/>
      <c r="K884" s="11"/>
      <c r="L884" s="10"/>
      <c r="M884" s="11"/>
    </row>
    <row r="885" customFormat="false" ht="12.8" hidden="false" customHeight="false" outlineLevel="0" collapsed="false">
      <c r="A885" s="16" t="s">
        <v>910</v>
      </c>
      <c r="B885" s="1" t="s">
        <v>24</v>
      </c>
      <c r="C885" s="2" t="n">
        <f aca="false">VLOOKUP(A885,Árvore_completa!$AS$1423:$AT$2048,2)</f>
        <v>0</v>
      </c>
      <c r="D885" s="1" t="str">
        <f aca="false">INDEX($A$1:$A$2047,ROW($A965)+ROW($A805),1)</f>
        <v>10M235</v>
      </c>
      <c r="E885" s="1" t="str">
        <f aca="false">INDEX($A$1:$A$2047,ROW($A965)+ROW($A806),1)</f>
        <v>10M236</v>
      </c>
      <c r="F885" s="9" t="str">
        <f aca="false">IF(ISNA(MATCH(A885,#REF!,0 )),"Não","Sim")</f>
        <v>Sim</v>
      </c>
      <c r="G885" s="9" t="e">
        <f aca="false">COUNTIF(#REF!,A885)</f>
        <v>#REF!</v>
      </c>
      <c r="H885" s="10"/>
      <c r="I885" s="11"/>
      <c r="J885" s="10"/>
      <c r="K885" s="11"/>
      <c r="L885" s="10"/>
      <c r="M885" s="11"/>
    </row>
    <row r="886" customFormat="false" ht="12.8" hidden="false" customHeight="false" outlineLevel="0" collapsed="false">
      <c r="A886" s="16" t="s">
        <v>911</v>
      </c>
      <c r="B886" s="1" t="s">
        <v>24</v>
      </c>
      <c r="C886" s="2" t="n">
        <f aca="false">VLOOKUP(A886,Árvore_completa!$AS$1423:$AT$2048,2)</f>
        <v>0</v>
      </c>
      <c r="D886" s="1" t="str">
        <f aca="false">INDEX($A$1:$A$2047,ROW($A966)+ROW($A806),1)</f>
        <v>10M237</v>
      </c>
      <c r="E886" s="1" t="str">
        <f aca="false">INDEX($A$1:$A$2047,ROW($A966)+ROW($A807),1)</f>
        <v>10M238</v>
      </c>
      <c r="F886" s="9" t="str">
        <f aca="false">IF(ISNA(MATCH(A886,#REF!,0 )),"Não","Sim")</f>
        <v>Sim</v>
      </c>
      <c r="G886" s="9" t="e">
        <f aca="false">COUNTIF(#REF!,A886)</f>
        <v>#REF!</v>
      </c>
      <c r="H886" s="10"/>
      <c r="I886" s="11"/>
      <c r="J886" s="10"/>
      <c r="K886" s="11"/>
      <c r="L886" s="10"/>
      <c r="M886" s="11"/>
    </row>
    <row r="887" customFormat="false" ht="12.8" hidden="false" customHeight="false" outlineLevel="0" collapsed="false">
      <c r="A887" s="16" t="s">
        <v>912</v>
      </c>
      <c r="B887" s="1" t="s">
        <v>24</v>
      </c>
      <c r="C887" s="2" t="n">
        <f aca="false">VLOOKUP(A887,Árvore_completa!$AS$1423:$AT$2048,2)</f>
        <v>0</v>
      </c>
      <c r="D887" s="1" t="str">
        <f aca="false">INDEX($A$1:$A$2047,ROW($A967)+ROW($A807),1)</f>
        <v>10M239</v>
      </c>
      <c r="E887" s="1" t="str">
        <f aca="false">INDEX($A$1:$A$2047,ROW($A967)+ROW($A808),1)</f>
        <v>10M240</v>
      </c>
      <c r="F887" s="9" t="str">
        <f aca="false">IF(ISNA(MATCH(A887,#REF!,0 )),"Não","Sim")</f>
        <v>Sim</v>
      </c>
      <c r="G887" s="9" t="e">
        <f aca="false">COUNTIF(#REF!,A887)</f>
        <v>#REF!</v>
      </c>
      <c r="H887" s="10"/>
      <c r="I887" s="11"/>
      <c r="J887" s="10"/>
      <c r="K887" s="11"/>
      <c r="L887" s="10"/>
      <c r="M887" s="11"/>
    </row>
    <row r="888" customFormat="false" ht="12.8" hidden="false" customHeight="false" outlineLevel="0" collapsed="false">
      <c r="A888" s="16" t="s">
        <v>913</v>
      </c>
      <c r="B888" s="1" t="s">
        <v>24</v>
      </c>
      <c r="C888" s="2" t="n">
        <f aca="false">VLOOKUP(A888,Árvore_completa!$AS$1423:$AT$2048,2)</f>
        <v>0</v>
      </c>
      <c r="D888" s="1" t="str">
        <f aca="false">INDEX($A$1:$A$2047,ROW($A968)+ROW($A808),1)</f>
        <v>10M241</v>
      </c>
      <c r="E888" s="1" t="str">
        <f aca="false">INDEX($A$1:$A$2047,ROW($A968)+ROW($A809),1)</f>
        <v>10M242</v>
      </c>
      <c r="F888" s="9" t="str">
        <f aca="false">IF(ISNA(MATCH(A888,#REF!,0 )),"Não","Sim")</f>
        <v>Sim</v>
      </c>
      <c r="G888" s="9" t="e">
        <f aca="false">COUNTIF(#REF!,A888)</f>
        <v>#REF!</v>
      </c>
      <c r="H888" s="10"/>
      <c r="I888" s="11"/>
      <c r="J888" s="10"/>
      <c r="K888" s="11"/>
      <c r="L888" s="10"/>
      <c r="M888" s="11"/>
    </row>
    <row r="889" customFormat="false" ht="12.8" hidden="false" customHeight="false" outlineLevel="0" collapsed="false">
      <c r="A889" s="16" t="s">
        <v>914</v>
      </c>
      <c r="B889" s="1" t="s">
        <v>24</v>
      </c>
      <c r="C889" s="2" t="n">
        <f aca="false">VLOOKUP(A889,Árvore_completa!$AS$1423:$AT$2048,2)</f>
        <v>0</v>
      </c>
      <c r="D889" s="1" t="str">
        <f aca="false">INDEX($A$1:$A$2047,ROW($A969)+ROW($A809),1)</f>
        <v>10M243</v>
      </c>
      <c r="E889" s="1" t="str">
        <f aca="false">INDEX($A$1:$A$2047,ROW($A969)+ROW($A810),1)</f>
        <v>10M244</v>
      </c>
      <c r="F889" s="9" t="str">
        <f aca="false">IF(ISNA(MATCH(A889,#REF!,0 )),"Não","Sim")</f>
        <v>Sim</v>
      </c>
      <c r="G889" s="9" t="e">
        <f aca="false">COUNTIF(#REF!,A889)</f>
        <v>#REF!</v>
      </c>
      <c r="H889" s="10"/>
      <c r="I889" s="11"/>
      <c r="J889" s="10"/>
      <c r="K889" s="11"/>
      <c r="L889" s="10"/>
      <c r="M889" s="11"/>
    </row>
    <row r="890" customFormat="false" ht="12.8" hidden="false" customHeight="false" outlineLevel="0" collapsed="false">
      <c r="A890" s="16" t="s">
        <v>915</v>
      </c>
      <c r="B890" s="1" t="s">
        <v>24</v>
      </c>
      <c r="C890" s="2" t="n">
        <f aca="false">VLOOKUP(A890,Árvore_completa!$AS$1423:$AT$2048,2)</f>
        <v>0</v>
      </c>
      <c r="D890" s="1" t="str">
        <f aca="false">INDEX($A$1:$A$2047,ROW($A970)+ROW($A810),1)</f>
        <v>10M245</v>
      </c>
      <c r="E890" s="1" t="str">
        <f aca="false">INDEX($A$1:$A$2047,ROW($A970)+ROW($A811),1)</f>
        <v>10M246</v>
      </c>
      <c r="F890" s="9" t="str">
        <f aca="false">IF(ISNA(MATCH(A890,#REF!,0 )),"Não","Sim")</f>
        <v>Sim</v>
      </c>
      <c r="G890" s="9" t="e">
        <f aca="false">COUNTIF(#REF!,A890)</f>
        <v>#REF!</v>
      </c>
      <c r="H890" s="10"/>
      <c r="I890" s="11"/>
      <c r="J890" s="10"/>
      <c r="K890" s="11"/>
      <c r="L890" s="10"/>
      <c r="M890" s="11"/>
    </row>
    <row r="891" customFormat="false" ht="12.8" hidden="false" customHeight="false" outlineLevel="0" collapsed="false">
      <c r="A891" s="16" t="s">
        <v>916</v>
      </c>
      <c r="B891" s="1" t="s">
        <v>24</v>
      </c>
      <c r="C891" s="2" t="n">
        <f aca="false">VLOOKUP(A891,Árvore_completa!$AS$1423:$AT$2048,2)</f>
        <v>0</v>
      </c>
      <c r="D891" s="1" t="str">
        <f aca="false">INDEX($A$1:$A$2047,ROW($A971)+ROW($A811),1)</f>
        <v>10M247</v>
      </c>
      <c r="E891" s="1" t="str">
        <f aca="false">INDEX($A$1:$A$2047,ROW($A971)+ROW($A812),1)</f>
        <v>10M248</v>
      </c>
      <c r="F891" s="9" t="str">
        <f aca="false">IF(ISNA(MATCH(A891,#REF!,0 )),"Não","Sim")</f>
        <v>Sim</v>
      </c>
      <c r="G891" s="9" t="e">
        <f aca="false">COUNTIF(#REF!,A891)</f>
        <v>#REF!</v>
      </c>
      <c r="H891" s="10"/>
      <c r="I891" s="11"/>
      <c r="J891" s="10"/>
      <c r="K891" s="11"/>
      <c r="L891" s="10"/>
      <c r="M891" s="11"/>
    </row>
    <row r="892" customFormat="false" ht="12.8" hidden="false" customHeight="false" outlineLevel="0" collapsed="false">
      <c r="A892" s="16" t="s">
        <v>917</v>
      </c>
      <c r="B892" s="1" t="s">
        <v>24</v>
      </c>
      <c r="C892" s="2" t="n">
        <f aca="false">VLOOKUP(A892,Árvore_completa!$AS$1423:$AT$2048,2)</f>
        <v>0</v>
      </c>
      <c r="D892" s="1" t="str">
        <f aca="false">INDEX($A$1:$A$2047,ROW($A972)+ROW($A812),1)</f>
        <v>10M249</v>
      </c>
      <c r="E892" s="1" t="str">
        <f aca="false">INDEX($A$1:$A$2047,ROW($A972)+ROW($A813),1)</f>
        <v>10M250</v>
      </c>
      <c r="F892" s="9" t="str">
        <f aca="false">IF(ISNA(MATCH(A892,#REF!,0 )),"Não","Sim")</f>
        <v>Sim</v>
      </c>
      <c r="G892" s="9" t="e">
        <f aca="false">COUNTIF(#REF!,A892)</f>
        <v>#REF!</v>
      </c>
      <c r="H892" s="10"/>
      <c r="I892" s="11"/>
      <c r="J892" s="10"/>
      <c r="K892" s="11"/>
      <c r="L892" s="10"/>
      <c r="M892" s="11"/>
    </row>
    <row r="893" customFormat="false" ht="12.8" hidden="false" customHeight="false" outlineLevel="0" collapsed="false">
      <c r="A893" s="16" t="s">
        <v>918</v>
      </c>
      <c r="B893" s="1" t="s">
        <v>24</v>
      </c>
      <c r="C893" s="2" t="n">
        <f aca="false">VLOOKUP(A893,Árvore_completa!$AS$1423:$AT$2048,2)</f>
        <v>0</v>
      </c>
      <c r="D893" s="1" t="str">
        <f aca="false">INDEX($A$1:$A$2047,ROW($A973)+ROW($A813),1)</f>
        <v>10M251</v>
      </c>
      <c r="E893" s="1" t="str">
        <f aca="false">INDEX($A$1:$A$2047,ROW($A973)+ROW($A814),1)</f>
        <v>10M252</v>
      </c>
      <c r="F893" s="9" t="str">
        <f aca="false">IF(ISNA(MATCH(A893,#REF!,0 )),"Não","Sim")</f>
        <v>Sim</v>
      </c>
      <c r="G893" s="9" t="e">
        <f aca="false">COUNTIF(#REF!,A893)</f>
        <v>#REF!</v>
      </c>
      <c r="H893" s="10"/>
      <c r="I893" s="11"/>
      <c r="J893" s="10"/>
      <c r="K893" s="11"/>
      <c r="L893" s="10"/>
      <c r="M893" s="11"/>
    </row>
    <row r="894" customFormat="false" ht="12.8" hidden="false" customHeight="false" outlineLevel="0" collapsed="false">
      <c r="A894" s="16" t="s">
        <v>919</v>
      </c>
      <c r="B894" s="1" t="s">
        <v>24</v>
      </c>
      <c r="C894" s="2" t="n">
        <f aca="false">VLOOKUP(A894,Árvore_completa!$AS$1423:$AT$2048,2)</f>
        <v>0</v>
      </c>
      <c r="D894" s="1" t="str">
        <f aca="false">INDEX($A$1:$A$2047,ROW($A974)+ROW($A814),1)</f>
        <v>10M253</v>
      </c>
      <c r="E894" s="1" t="str">
        <f aca="false">INDEX($A$1:$A$2047,ROW($A974)+ROW($A815),1)</f>
        <v>10M254</v>
      </c>
      <c r="F894" s="9" t="str">
        <f aca="false">IF(ISNA(MATCH(A894,#REF!,0 )),"Não","Sim")</f>
        <v>Sim</v>
      </c>
      <c r="G894" s="9" t="e">
        <f aca="false">COUNTIF(#REF!,A894)</f>
        <v>#REF!</v>
      </c>
      <c r="H894" s="10"/>
      <c r="I894" s="11"/>
      <c r="J894" s="10"/>
      <c r="K894" s="11"/>
      <c r="L894" s="10"/>
      <c r="M894" s="11"/>
    </row>
    <row r="895" customFormat="false" ht="12.8" hidden="false" customHeight="false" outlineLevel="0" collapsed="false">
      <c r="A895" s="16" t="s">
        <v>920</v>
      </c>
      <c r="B895" s="1" t="s">
        <v>24</v>
      </c>
      <c r="C895" s="2" t="n">
        <f aca="false">VLOOKUP(A895,Árvore_completa!$AS$1423:$AT$2048,2)</f>
        <v>0</v>
      </c>
      <c r="D895" s="1" t="str">
        <f aca="false">INDEX($A$1:$A$2047,ROW($A975)+ROW($A815),1)</f>
        <v>10M255</v>
      </c>
      <c r="E895" s="1" t="str">
        <f aca="false">INDEX($A$1:$A$2047,ROW($A975)+ROW($A816),1)</f>
        <v>10M256</v>
      </c>
      <c r="F895" s="9" t="str">
        <f aca="false">IF(ISNA(MATCH(A895,#REF!,0 )),"Não","Sim")</f>
        <v>Sim</v>
      </c>
      <c r="G895" s="9" t="e">
        <f aca="false">COUNTIF(#REF!,A895)</f>
        <v>#REF!</v>
      </c>
      <c r="H895" s="10"/>
      <c r="I895" s="11"/>
      <c r="J895" s="10"/>
      <c r="K895" s="11"/>
      <c r="L895" s="10"/>
      <c r="M895" s="11"/>
    </row>
    <row r="896" customFormat="false" ht="12.8" hidden="false" customHeight="false" outlineLevel="0" collapsed="false">
      <c r="A896" s="12" t="s">
        <v>921</v>
      </c>
      <c r="B896" s="1" t="s">
        <v>24</v>
      </c>
      <c r="C896" s="2" t="n">
        <f aca="false">VLOOKUP(A896,Árvore_completa!$AS$1423:$AT$2048,2)</f>
        <v>0</v>
      </c>
      <c r="D896" s="1" t="str">
        <f aca="false">INDEX($A$1:$A$2047,ROW($A976)+ROW($A816),1)</f>
        <v>10M257</v>
      </c>
      <c r="E896" s="1" t="str">
        <f aca="false">INDEX($A$1:$A$2047,ROW($A976)+ROW($A817),1)</f>
        <v>10M258</v>
      </c>
      <c r="F896" s="9" t="str">
        <f aca="false">IF(ISNA(MATCH(A896,#REF!,0 )),"Não","Sim")</f>
        <v>Sim</v>
      </c>
      <c r="G896" s="9" t="e">
        <f aca="false">COUNTIF(#REF!,A896)</f>
        <v>#REF!</v>
      </c>
      <c r="H896" s="10"/>
      <c r="I896" s="11"/>
      <c r="J896" s="10"/>
      <c r="K896" s="11"/>
      <c r="L896" s="10"/>
      <c r="M896" s="11"/>
    </row>
    <row r="897" customFormat="false" ht="12.8" hidden="false" customHeight="false" outlineLevel="0" collapsed="false">
      <c r="A897" s="12" t="s">
        <v>922</v>
      </c>
      <c r="B897" s="1" t="s">
        <v>24</v>
      </c>
      <c r="C897" s="2" t="n">
        <f aca="false">VLOOKUP(A897,Árvore_completa!$AS$1423:$AT$2048,2)</f>
        <v>0</v>
      </c>
      <c r="D897" s="1" t="str">
        <f aca="false">INDEX($A$1:$A$2047,ROW($A977)+ROW($A817),1)</f>
        <v>10M259</v>
      </c>
      <c r="E897" s="1" t="str">
        <f aca="false">INDEX($A$1:$A$2047,ROW($A977)+ROW($A818),1)</f>
        <v>10M260</v>
      </c>
      <c r="F897" s="9" t="str">
        <f aca="false">IF(ISNA(MATCH(A897,#REF!,0 )),"Não","Sim")</f>
        <v>Sim</v>
      </c>
      <c r="G897" s="9" t="e">
        <f aca="false">COUNTIF(#REF!,A897)</f>
        <v>#REF!</v>
      </c>
      <c r="H897" s="10"/>
      <c r="I897" s="11"/>
      <c r="J897" s="10"/>
      <c r="K897" s="11"/>
      <c r="L897" s="10"/>
      <c r="M897" s="11"/>
    </row>
    <row r="898" customFormat="false" ht="12.8" hidden="false" customHeight="false" outlineLevel="0" collapsed="false">
      <c r="A898" s="12" t="s">
        <v>923</v>
      </c>
      <c r="B898" s="1" t="s">
        <v>24</v>
      </c>
      <c r="C898" s="2" t="n">
        <f aca="false">VLOOKUP(A898,Árvore_completa!$AS$1423:$AT$2048,2)</f>
        <v>0</v>
      </c>
      <c r="D898" s="1" t="str">
        <f aca="false">INDEX($A$1:$A$2047,ROW($A978)+ROW($A818),1)</f>
        <v>10M261</v>
      </c>
      <c r="E898" s="1" t="str">
        <f aca="false">INDEX($A$1:$A$2047,ROW($A978)+ROW($A819),1)</f>
        <v>10M262</v>
      </c>
      <c r="F898" s="9" t="str">
        <f aca="false">IF(ISNA(MATCH(A898,#REF!,0 )),"Não","Sim")</f>
        <v>Sim</v>
      </c>
      <c r="G898" s="9" t="e">
        <f aca="false">COUNTIF(#REF!,A898)</f>
        <v>#REF!</v>
      </c>
      <c r="H898" s="10"/>
      <c r="I898" s="11"/>
      <c r="J898" s="10"/>
      <c r="K898" s="11"/>
      <c r="L898" s="10"/>
      <c r="M898" s="11"/>
    </row>
    <row r="899" customFormat="false" ht="12.8" hidden="false" customHeight="false" outlineLevel="0" collapsed="false">
      <c r="A899" s="12" t="s">
        <v>924</v>
      </c>
      <c r="B899" s="1" t="s">
        <v>24</v>
      </c>
      <c r="C899" s="2" t="n">
        <f aca="false">VLOOKUP(A899,Árvore_completa!$AS$1423:$AT$2048,2)</f>
        <v>0</v>
      </c>
      <c r="D899" s="1" t="str">
        <f aca="false">INDEX($A$1:$A$2047,ROW($A979)+ROW($A819),1)</f>
        <v>10M263</v>
      </c>
      <c r="E899" s="1" t="str">
        <f aca="false">INDEX($A$1:$A$2047,ROW($A979)+ROW($A820),1)</f>
        <v>10M264</v>
      </c>
      <c r="F899" s="9" t="str">
        <f aca="false">IF(ISNA(MATCH(A899,#REF!,0 )),"Não","Sim")</f>
        <v>Sim</v>
      </c>
      <c r="G899" s="9" t="e">
        <f aca="false">COUNTIF(#REF!,A899)</f>
        <v>#REF!</v>
      </c>
      <c r="H899" s="10"/>
      <c r="I899" s="11"/>
      <c r="J899" s="10"/>
      <c r="K899" s="11"/>
      <c r="L899" s="10"/>
      <c r="M899" s="11"/>
    </row>
    <row r="900" customFormat="false" ht="12.8" hidden="false" customHeight="false" outlineLevel="0" collapsed="false">
      <c r="A900" s="12" t="s">
        <v>925</v>
      </c>
      <c r="B900" s="1" t="s">
        <v>24</v>
      </c>
      <c r="C900" s="2" t="n">
        <f aca="false">VLOOKUP(A900,Árvore_completa!$AS$1423:$AT$2048,2)</f>
        <v>0</v>
      </c>
      <c r="D900" s="1" t="str">
        <f aca="false">INDEX($A$1:$A$2047,ROW($A980)+ROW($A820),1)</f>
        <v>10M265</v>
      </c>
      <c r="E900" s="1" t="str">
        <f aca="false">INDEX($A$1:$A$2047,ROW($A980)+ROW($A821),1)</f>
        <v>10M266</v>
      </c>
      <c r="F900" s="9" t="str">
        <f aca="false">IF(ISNA(MATCH(A900,#REF!,0 )),"Não","Sim")</f>
        <v>Sim</v>
      </c>
      <c r="G900" s="9" t="e">
        <f aca="false">COUNTIF(#REF!,A900)</f>
        <v>#REF!</v>
      </c>
      <c r="H900" s="10"/>
      <c r="I900" s="11"/>
      <c r="J900" s="10"/>
      <c r="K900" s="11"/>
      <c r="L900" s="10"/>
      <c r="M900" s="11"/>
    </row>
    <row r="901" customFormat="false" ht="12.8" hidden="false" customHeight="false" outlineLevel="0" collapsed="false">
      <c r="A901" s="12" t="s">
        <v>926</v>
      </c>
      <c r="B901" s="1" t="s">
        <v>24</v>
      </c>
      <c r="C901" s="2" t="n">
        <f aca="false">VLOOKUP(A901,Árvore_completa!$AS$1423:$AT$2048,2)</f>
        <v>0</v>
      </c>
      <c r="D901" s="1" t="str">
        <f aca="false">INDEX($A$1:$A$2047,ROW($A981)+ROW($A821),1)</f>
        <v>10M267</v>
      </c>
      <c r="E901" s="1" t="str">
        <f aca="false">INDEX($A$1:$A$2047,ROW($A981)+ROW($A822),1)</f>
        <v>10M268</v>
      </c>
      <c r="F901" s="9" t="str">
        <f aca="false">IF(ISNA(MATCH(A901,#REF!,0 )),"Não","Sim")</f>
        <v>Sim</v>
      </c>
      <c r="G901" s="9" t="e">
        <f aca="false">COUNTIF(#REF!,A901)</f>
        <v>#REF!</v>
      </c>
      <c r="H901" s="10"/>
      <c r="I901" s="11"/>
      <c r="J901" s="10"/>
      <c r="K901" s="11"/>
      <c r="L901" s="10"/>
      <c r="M901" s="11"/>
    </row>
    <row r="902" customFormat="false" ht="12.8" hidden="false" customHeight="false" outlineLevel="0" collapsed="false">
      <c r="A902" s="12" t="s">
        <v>927</v>
      </c>
      <c r="B902" s="1" t="s">
        <v>24</v>
      </c>
      <c r="C902" s="2" t="n">
        <f aca="false">VLOOKUP(A902,Árvore_completa!$AS$1423:$AT$2048,2)</f>
        <v>0</v>
      </c>
      <c r="D902" s="1" t="str">
        <f aca="false">INDEX($A$1:$A$2047,ROW($A982)+ROW($A822),1)</f>
        <v>10M269</v>
      </c>
      <c r="E902" s="1" t="str">
        <f aca="false">INDEX($A$1:$A$2047,ROW($A982)+ROW($A823),1)</f>
        <v>10M270</v>
      </c>
      <c r="F902" s="9" t="str">
        <f aca="false">IF(ISNA(MATCH(A902,#REF!,0 )),"Não","Sim")</f>
        <v>Sim</v>
      </c>
      <c r="G902" s="9" t="e">
        <f aca="false">COUNTIF(#REF!,A902)</f>
        <v>#REF!</v>
      </c>
      <c r="H902" s="10"/>
      <c r="I902" s="11"/>
      <c r="J902" s="10"/>
      <c r="K902" s="11"/>
      <c r="L902" s="10"/>
      <c r="M902" s="11"/>
    </row>
    <row r="903" customFormat="false" ht="12.8" hidden="false" customHeight="false" outlineLevel="0" collapsed="false">
      <c r="A903" s="12" t="s">
        <v>928</v>
      </c>
      <c r="B903" s="1" t="s">
        <v>24</v>
      </c>
      <c r="C903" s="2" t="n">
        <f aca="false">VLOOKUP(A903,Árvore_completa!$AS$1423:$AT$2048,2)</f>
        <v>0</v>
      </c>
      <c r="D903" s="1" t="str">
        <f aca="false">INDEX($A$1:$A$2047,ROW($A983)+ROW($A823),1)</f>
        <v>10M271</v>
      </c>
      <c r="E903" s="1" t="str">
        <f aca="false">INDEX($A$1:$A$2047,ROW($A983)+ROW($A824),1)</f>
        <v>10M272</v>
      </c>
      <c r="F903" s="9" t="str">
        <f aca="false">IF(ISNA(MATCH(A903,#REF!,0 )),"Não","Sim")</f>
        <v>Sim</v>
      </c>
      <c r="G903" s="9" t="e">
        <f aca="false">COUNTIF(#REF!,A903)</f>
        <v>#REF!</v>
      </c>
      <c r="H903" s="10"/>
      <c r="I903" s="11"/>
      <c r="J903" s="10"/>
      <c r="K903" s="11"/>
      <c r="L903" s="10"/>
      <c r="M903" s="11"/>
    </row>
    <row r="904" customFormat="false" ht="12.8" hidden="false" customHeight="false" outlineLevel="0" collapsed="false">
      <c r="A904" s="12" t="s">
        <v>929</v>
      </c>
      <c r="B904" s="1" t="s">
        <v>24</v>
      </c>
      <c r="C904" s="2" t="n">
        <f aca="false">VLOOKUP(A904,Árvore_completa!$AS$1423:$AT$2048,2)</f>
        <v>0</v>
      </c>
      <c r="D904" s="1" t="str">
        <f aca="false">INDEX($A$1:$A$2047,ROW($A984)+ROW($A824),1)</f>
        <v>10M273</v>
      </c>
      <c r="E904" s="1" t="str">
        <f aca="false">INDEX($A$1:$A$2047,ROW($A984)+ROW($A825),1)</f>
        <v>10M274</v>
      </c>
      <c r="F904" s="9" t="str">
        <f aca="false">IF(ISNA(MATCH(A904,#REF!,0 )),"Não","Sim")</f>
        <v>Sim</v>
      </c>
      <c r="G904" s="9" t="e">
        <f aca="false">COUNTIF(#REF!,A904)</f>
        <v>#REF!</v>
      </c>
      <c r="H904" s="10"/>
      <c r="I904" s="11"/>
      <c r="J904" s="10"/>
      <c r="K904" s="11"/>
      <c r="L904" s="10"/>
      <c r="M904" s="11"/>
    </row>
    <row r="905" customFormat="false" ht="12.8" hidden="false" customHeight="false" outlineLevel="0" collapsed="false">
      <c r="A905" s="12" t="s">
        <v>930</v>
      </c>
      <c r="B905" s="1" t="s">
        <v>24</v>
      </c>
      <c r="C905" s="2" t="n">
        <f aca="false">VLOOKUP(A905,Árvore_completa!$AS$1423:$AT$2048,2)</f>
        <v>0</v>
      </c>
      <c r="D905" s="1" t="str">
        <f aca="false">INDEX($A$1:$A$2047,ROW($A985)+ROW($A825),1)</f>
        <v>10M275</v>
      </c>
      <c r="E905" s="1" t="str">
        <f aca="false">INDEX($A$1:$A$2047,ROW($A985)+ROW($A826),1)</f>
        <v>10M276</v>
      </c>
      <c r="F905" s="9" t="str">
        <f aca="false">IF(ISNA(MATCH(A905,#REF!,0 )),"Não","Sim")</f>
        <v>Sim</v>
      </c>
      <c r="G905" s="9" t="e">
        <f aca="false">COUNTIF(#REF!,A905)</f>
        <v>#REF!</v>
      </c>
      <c r="H905" s="10"/>
      <c r="I905" s="11"/>
      <c r="J905" s="10"/>
      <c r="K905" s="11"/>
      <c r="L905" s="10"/>
      <c r="M905" s="11"/>
    </row>
    <row r="906" customFormat="false" ht="12.8" hidden="false" customHeight="false" outlineLevel="0" collapsed="false">
      <c r="A906" s="12" t="s">
        <v>931</v>
      </c>
      <c r="B906" s="1" t="s">
        <v>24</v>
      </c>
      <c r="C906" s="2" t="n">
        <f aca="false">VLOOKUP(A906,Árvore_completa!$AS$1423:$AT$2048,2)</f>
        <v>0</v>
      </c>
      <c r="D906" s="1" t="str">
        <f aca="false">INDEX($A$1:$A$2047,ROW($A986)+ROW($A826),1)</f>
        <v>10M277</v>
      </c>
      <c r="E906" s="1" t="str">
        <f aca="false">INDEX($A$1:$A$2047,ROW($A986)+ROW($A827),1)</f>
        <v>10M278</v>
      </c>
      <c r="F906" s="9" t="str">
        <f aca="false">IF(ISNA(MATCH(A906,#REF!,0 )),"Não","Sim")</f>
        <v>Sim</v>
      </c>
      <c r="G906" s="9" t="e">
        <f aca="false">COUNTIF(#REF!,A906)</f>
        <v>#REF!</v>
      </c>
      <c r="H906" s="10"/>
      <c r="I906" s="11"/>
      <c r="J906" s="10"/>
      <c r="K906" s="11"/>
      <c r="L906" s="10"/>
      <c r="M906" s="11"/>
    </row>
    <row r="907" customFormat="false" ht="12.8" hidden="false" customHeight="false" outlineLevel="0" collapsed="false">
      <c r="A907" s="12" t="s">
        <v>932</v>
      </c>
      <c r="B907" s="1" t="s">
        <v>24</v>
      </c>
      <c r="C907" s="2" t="n">
        <f aca="false">VLOOKUP(A907,Árvore_completa!$AS$1423:$AT$2048,2)</f>
        <v>0</v>
      </c>
      <c r="D907" s="1" t="str">
        <f aca="false">INDEX($A$1:$A$2047,ROW($A987)+ROW($A827),1)</f>
        <v>10M279</v>
      </c>
      <c r="E907" s="1" t="str">
        <f aca="false">INDEX($A$1:$A$2047,ROW($A987)+ROW($A828),1)</f>
        <v>10M280</v>
      </c>
      <c r="F907" s="9" t="str">
        <f aca="false">IF(ISNA(MATCH(A907,#REF!,0 )),"Não","Sim")</f>
        <v>Sim</v>
      </c>
      <c r="G907" s="9" t="e">
        <f aca="false">COUNTIF(#REF!,A907)</f>
        <v>#REF!</v>
      </c>
      <c r="H907" s="10"/>
      <c r="I907" s="11"/>
      <c r="J907" s="10"/>
      <c r="K907" s="11"/>
      <c r="L907" s="10"/>
      <c r="M907" s="11"/>
    </row>
    <row r="908" customFormat="false" ht="12.8" hidden="false" customHeight="false" outlineLevel="0" collapsed="false">
      <c r="A908" s="12" t="s">
        <v>933</v>
      </c>
      <c r="B908" s="1" t="s">
        <v>24</v>
      </c>
      <c r="C908" s="2" t="n">
        <f aca="false">VLOOKUP(A908,Árvore_completa!$AS$1423:$AT$2048,2)</f>
        <v>0</v>
      </c>
      <c r="D908" s="1" t="str">
        <f aca="false">INDEX($A$1:$A$2047,ROW($A988)+ROW($A828),1)</f>
        <v>10M281</v>
      </c>
      <c r="E908" s="1" t="str">
        <f aca="false">INDEX($A$1:$A$2047,ROW($A988)+ROW($A829),1)</f>
        <v>10M282</v>
      </c>
      <c r="F908" s="9" t="str">
        <f aca="false">IF(ISNA(MATCH(A908,#REF!,0 )),"Não","Sim")</f>
        <v>Sim</v>
      </c>
      <c r="G908" s="9" t="e">
        <f aca="false">COUNTIF(#REF!,A908)</f>
        <v>#REF!</v>
      </c>
      <c r="H908" s="10"/>
      <c r="I908" s="11"/>
      <c r="J908" s="10"/>
      <c r="K908" s="11"/>
      <c r="L908" s="10"/>
      <c r="M908" s="11"/>
    </row>
    <row r="909" customFormat="false" ht="12.8" hidden="false" customHeight="false" outlineLevel="0" collapsed="false">
      <c r="A909" s="12" t="s">
        <v>934</v>
      </c>
      <c r="B909" s="1" t="s">
        <v>24</v>
      </c>
      <c r="C909" s="2" t="n">
        <f aca="false">VLOOKUP(A909,Árvore_completa!$AS$1423:$AT$2048,2)</f>
        <v>0</v>
      </c>
      <c r="D909" s="1" t="str">
        <f aca="false">INDEX($A$1:$A$2047,ROW($A989)+ROW($A829),1)</f>
        <v>10M283</v>
      </c>
      <c r="E909" s="1" t="str">
        <f aca="false">INDEX($A$1:$A$2047,ROW($A989)+ROW($A830),1)</f>
        <v>10M284</v>
      </c>
      <c r="F909" s="9" t="str">
        <f aca="false">IF(ISNA(MATCH(A909,#REF!,0 )),"Não","Sim")</f>
        <v>Sim</v>
      </c>
      <c r="G909" s="9" t="e">
        <f aca="false">COUNTIF(#REF!,A909)</f>
        <v>#REF!</v>
      </c>
      <c r="H909" s="10"/>
      <c r="I909" s="11"/>
      <c r="J909" s="10"/>
      <c r="K909" s="11"/>
      <c r="L909" s="10"/>
      <c r="M909" s="11"/>
    </row>
    <row r="910" customFormat="false" ht="12.8" hidden="false" customHeight="false" outlineLevel="0" collapsed="false">
      <c r="A910" s="12" t="s">
        <v>935</v>
      </c>
      <c r="B910" s="1" t="s">
        <v>24</v>
      </c>
      <c r="C910" s="2" t="n">
        <f aca="false">VLOOKUP(A910,Árvore_completa!$AS$1423:$AT$2048,2)</f>
        <v>0</v>
      </c>
      <c r="D910" s="1" t="str">
        <f aca="false">INDEX($A$1:$A$2047,ROW($A990)+ROW($A830),1)</f>
        <v>10M285</v>
      </c>
      <c r="E910" s="1" t="str">
        <f aca="false">INDEX($A$1:$A$2047,ROW($A990)+ROW($A831),1)</f>
        <v>10M286</v>
      </c>
      <c r="F910" s="9" t="str">
        <f aca="false">IF(ISNA(MATCH(A910,#REF!,0 )),"Não","Sim")</f>
        <v>Sim</v>
      </c>
      <c r="G910" s="9" t="e">
        <f aca="false">COUNTIF(#REF!,A910)</f>
        <v>#REF!</v>
      </c>
      <c r="H910" s="10"/>
      <c r="I910" s="11"/>
      <c r="J910" s="10"/>
      <c r="K910" s="11"/>
      <c r="L910" s="10"/>
      <c r="M910" s="11"/>
    </row>
    <row r="911" customFormat="false" ht="12.8" hidden="false" customHeight="false" outlineLevel="0" collapsed="false">
      <c r="A911" s="12" t="s">
        <v>936</v>
      </c>
      <c r="B911" s="1" t="s">
        <v>24</v>
      </c>
      <c r="C911" s="2" t="n">
        <f aca="false">VLOOKUP(A911,Árvore_completa!$AS$1423:$AT$2048,2)</f>
        <v>0</v>
      </c>
      <c r="D911" s="1" t="str">
        <f aca="false">INDEX($A$1:$A$2047,ROW($A991)+ROW($A831),1)</f>
        <v>10M287</v>
      </c>
      <c r="E911" s="1" t="str">
        <f aca="false">INDEX($A$1:$A$2047,ROW($A991)+ROW($A832),1)</f>
        <v>10M288</v>
      </c>
      <c r="F911" s="9" t="str">
        <f aca="false">IF(ISNA(MATCH(A911,#REF!,0 )),"Não","Sim")</f>
        <v>Sim</v>
      </c>
      <c r="G911" s="9" t="e">
        <f aca="false">COUNTIF(#REF!,A911)</f>
        <v>#REF!</v>
      </c>
      <c r="H911" s="10"/>
      <c r="I911" s="11"/>
      <c r="J911" s="10"/>
      <c r="K911" s="11"/>
      <c r="L911" s="10"/>
      <c r="M911" s="11"/>
    </row>
    <row r="912" customFormat="false" ht="12.8" hidden="false" customHeight="false" outlineLevel="0" collapsed="false">
      <c r="A912" s="12" t="s">
        <v>937</v>
      </c>
      <c r="B912" s="1" t="s">
        <v>24</v>
      </c>
      <c r="C912" s="2" t="n">
        <f aca="false">VLOOKUP(A912,Árvore_completa!$AS$1423:$AT$2048,2)</f>
        <v>0</v>
      </c>
      <c r="D912" s="1" t="str">
        <f aca="false">INDEX($A$1:$A$2047,ROW($A992)+ROW($A832),1)</f>
        <v>10M289</v>
      </c>
      <c r="E912" s="1" t="str">
        <f aca="false">INDEX($A$1:$A$2047,ROW($A992)+ROW($A833),1)</f>
        <v>10M290</v>
      </c>
      <c r="F912" s="9" t="str">
        <f aca="false">IF(ISNA(MATCH(A912,#REF!,0 )),"Não","Sim")</f>
        <v>Sim</v>
      </c>
      <c r="G912" s="9" t="e">
        <f aca="false">COUNTIF(#REF!,A912)</f>
        <v>#REF!</v>
      </c>
      <c r="H912" s="10"/>
      <c r="I912" s="11"/>
      <c r="J912" s="10"/>
      <c r="K912" s="11"/>
      <c r="L912" s="10"/>
      <c r="M912" s="11"/>
    </row>
    <row r="913" customFormat="false" ht="12.8" hidden="false" customHeight="false" outlineLevel="0" collapsed="false">
      <c r="A913" s="12" t="s">
        <v>938</v>
      </c>
      <c r="B913" s="1" t="s">
        <v>24</v>
      </c>
      <c r="C913" s="2" t="n">
        <f aca="false">VLOOKUP(A913,Árvore_completa!$AS$1423:$AT$2048,2)</f>
        <v>0</v>
      </c>
      <c r="D913" s="1" t="str">
        <f aca="false">INDEX($A$1:$A$2047,ROW($A993)+ROW($A833),1)</f>
        <v>10M291</v>
      </c>
      <c r="E913" s="1" t="str">
        <f aca="false">INDEX($A$1:$A$2047,ROW($A993)+ROW($A834),1)</f>
        <v>10M292</v>
      </c>
      <c r="F913" s="9" t="str">
        <f aca="false">IF(ISNA(MATCH(A913,#REF!,0 )),"Não","Sim")</f>
        <v>Sim</v>
      </c>
      <c r="G913" s="9" t="e">
        <f aca="false">COUNTIF(#REF!,A913)</f>
        <v>#REF!</v>
      </c>
      <c r="H913" s="10"/>
      <c r="I913" s="11"/>
      <c r="J913" s="10"/>
      <c r="K913" s="11"/>
      <c r="L913" s="10"/>
      <c r="M913" s="11"/>
    </row>
    <row r="914" customFormat="false" ht="12.8" hidden="false" customHeight="false" outlineLevel="0" collapsed="false">
      <c r="A914" s="12" t="s">
        <v>939</v>
      </c>
      <c r="B914" s="1" t="s">
        <v>24</v>
      </c>
      <c r="C914" s="2" t="n">
        <f aca="false">VLOOKUP(A914,Árvore_completa!$AS$1423:$AT$2048,2)</f>
        <v>0</v>
      </c>
      <c r="D914" s="1" t="str">
        <f aca="false">INDEX($A$1:$A$2047,ROW($A994)+ROW($A834),1)</f>
        <v>10M293</v>
      </c>
      <c r="E914" s="1" t="str">
        <f aca="false">INDEX($A$1:$A$2047,ROW($A994)+ROW($A835),1)</f>
        <v>10M294</v>
      </c>
      <c r="F914" s="9" t="str">
        <f aca="false">IF(ISNA(MATCH(A914,#REF!,0 )),"Não","Sim")</f>
        <v>Sim</v>
      </c>
      <c r="G914" s="9" t="e">
        <f aca="false">COUNTIF(#REF!,A914)</f>
        <v>#REF!</v>
      </c>
      <c r="H914" s="10"/>
      <c r="I914" s="11"/>
      <c r="J914" s="10"/>
      <c r="K914" s="11"/>
      <c r="L914" s="10"/>
      <c r="M914" s="11"/>
    </row>
    <row r="915" customFormat="false" ht="12.8" hidden="false" customHeight="false" outlineLevel="0" collapsed="false">
      <c r="A915" s="12" t="s">
        <v>940</v>
      </c>
      <c r="B915" s="1" t="s">
        <v>24</v>
      </c>
      <c r="C915" s="2" t="n">
        <f aca="false">VLOOKUP(A915,Árvore_completa!$AS$1423:$AT$2048,2)</f>
        <v>0</v>
      </c>
      <c r="D915" s="1" t="str">
        <f aca="false">INDEX($A$1:$A$2047,ROW($A995)+ROW($A835),1)</f>
        <v>10M295</v>
      </c>
      <c r="E915" s="1" t="str">
        <f aca="false">INDEX($A$1:$A$2047,ROW($A995)+ROW($A836),1)</f>
        <v>10M296</v>
      </c>
      <c r="F915" s="9" t="str">
        <f aca="false">IF(ISNA(MATCH(A915,#REF!,0 )),"Não","Sim")</f>
        <v>Sim</v>
      </c>
      <c r="G915" s="9" t="e">
        <f aca="false">COUNTIF(#REF!,A915)</f>
        <v>#REF!</v>
      </c>
      <c r="H915" s="10"/>
      <c r="I915" s="11"/>
      <c r="J915" s="10"/>
      <c r="K915" s="11"/>
      <c r="L915" s="10"/>
      <c r="M915" s="11"/>
    </row>
    <row r="916" customFormat="false" ht="12.8" hidden="false" customHeight="false" outlineLevel="0" collapsed="false">
      <c r="A916" s="12" t="s">
        <v>941</v>
      </c>
      <c r="B916" s="1" t="s">
        <v>24</v>
      </c>
      <c r="C916" s="2" t="n">
        <f aca="false">VLOOKUP(A916,Árvore_completa!$AS$1423:$AT$2048,2)</f>
        <v>0</v>
      </c>
      <c r="D916" s="1" t="str">
        <f aca="false">INDEX($A$1:$A$2047,ROW($A996)+ROW($A836),1)</f>
        <v>10M297</v>
      </c>
      <c r="E916" s="1" t="str">
        <f aca="false">INDEX($A$1:$A$2047,ROW($A996)+ROW($A837),1)</f>
        <v>10M298</v>
      </c>
      <c r="F916" s="9" t="str">
        <f aca="false">IF(ISNA(MATCH(A916,#REF!,0 )),"Não","Sim")</f>
        <v>Sim</v>
      </c>
      <c r="G916" s="9" t="e">
        <f aca="false">COUNTIF(#REF!,A916)</f>
        <v>#REF!</v>
      </c>
      <c r="H916" s="10"/>
      <c r="I916" s="11"/>
      <c r="J916" s="10"/>
      <c r="K916" s="11"/>
      <c r="L916" s="10"/>
      <c r="M916" s="11"/>
    </row>
    <row r="917" customFormat="false" ht="12.8" hidden="false" customHeight="false" outlineLevel="0" collapsed="false">
      <c r="A917" s="12" t="s">
        <v>942</v>
      </c>
      <c r="B917" s="1" t="s">
        <v>24</v>
      </c>
      <c r="C917" s="2" t="n">
        <f aca="false">VLOOKUP(A917,Árvore_completa!$AS$1423:$AT$2048,2)</f>
        <v>0</v>
      </c>
      <c r="D917" s="1" t="str">
        <f aca="false">INDEX($A$1:$A$2047,ROW($A997)+ROW($A837),1)</f>
        <v>10M299</v>
      </c>
      <c r="E917" s="1" t="str">
        <f aca="false">INDEX($A$1:$A$2047,ROW($A997)+ROW($A838),1)</f>
        <v>10M300</v>
      </c>
      <c r="F917" s="9" t="str">
        <f aca="false">IF(ISNA(MATCH(A917,#REF!,0 )),"Não","Sim")</f>
        <v>Sim</v>
      </c>
      <c r="G917" s="9" t="e">
        <f aca="false">COUNTIF(#REF!,A917)</f>
        <v>#REF!</v>
      </c>
      <c r="H917" s="10"/>
      <c r="I917" s="11"/>
      <c r="J917" s="10"/>
      <c r="K917" s="11"/>
      <c r="L917" s="10"/>
      <c r="M917" s="11"/>
    </row>
    <row r="918" customFormat="false" ht="12.8" hidden="false" customHeight="false" outlineLevel="0" collapsed="false">
      <c r="A918" s="12" t="s">
        <v>943</v>
      </c>
      <c r="B918" s="1" t="s">
        <v>24</v>
      </c>
      <c r="C918" s="2" t="n">
        <f aca="false">VLOOKUP(A918,Árvore_completa!$AS$1423:$AT$2048,2)</f>
        <v>0</v>
      </c>
      <c r="D918" s="1" t="str">
        <f aca="false">INDEX($A$1:$A$2047,ROW($A998)+ROW($A838),1)</f>
        <v>10M301</v>
      </c>
      <c r="E918" s="1" t="str">
        <f aca="false">INDEX($A$1:$A$2047,ROW($A998)+ROW($A839),1)</f>
        <v>10M302</v>
      </c>
      <c r="F918" s="9" t="str">
        <f aca="false">IF(ISNA(MATCH(A918,#REF!,0 )),"Não","Sim")</f>
        <v>Sim</v>
      </c>
      <c r="G918" s="9" t="e">
        <f aca="false">COUNTIF(#REF!,A918)</f>
        <v>#REF!</v>
      </c>
      <c r="H918" s="10"/>
      <c r="I918" s="11"/>
      <c r="J918" s="10"/>
      <c r="K918" s="11"/>
      <c r="L918" s="10"/>
      <c r="M918" s="11"/>
    </row>
    <row r="919" customFormat="false" ht="12.8" hidden="false" customHeight="false" outlineLevel="0" collapsed="false">
      <c r="A919" s="12" t="s">
        <v>944</v>
      </c>
      <c r="B919" s="1" t="s">
        <v>24</v>
      </c>
      <c r="C919" s="2" t="n">
        <f aca="false">VLOOKUP(A919,Árvore_completa!$AS$1423:$AT$2048,2)</f>
        <v>0</v>
      </c>
      <c r="D919" s="1" t="str">
        <f aca="false">INDEX($A$1:$A$2047,ROW($A999)+ROW($A839),1)</f>
        <v>10M303</v>
      </c>
      <c r="E919" s="1" t="str">
        <f aca="false">INDEX($A$1:$A$2047,ROW($A999)+ROW($A840),1)</f>
        <v>10M304</v>
      </c>
      <c r="F919" s="9" t="str">
        <f aca="false">IF(ISNA(MATCH(A919,#REF!,0 )),"Não","Sim")</f>
        <v>Sim</v>
      </c>
      <c r="G919" s="9" t="e">
        <f aca="false">COUNTIF(#REF!,A919)</f>
        <v>#REF!</v>
      </c>
      <c r="H919" s="10"/>
      <c r="I919" s="11"/>
      <c r="J919" s="10"/>
      <c r="K919" s="11"/>
      <c r="L919" s="10"/>
      <c r="M919" s="11"/>
    </row>
    <row r="920" customFormat="false" ht="12.8" hidden="false" customHeight="false" outlineLevel="0" collapsed="false">
      <c r="A920" s="12" t="s">
        <v>945</v>
      </c>
      <c r="B920" s="1" t="s">
        <v>24</v>
      </c>
      <c r="C920" s="2" t="n">
        <f aca="false">VLOOKUP(A920,Árvore_completa!$AS$1423:$AT$2048,2)</f>
        <v>0</v>
      </c>
      <c r="D920" s="1" t="str">
        <f aca="false">INDEX($A$1:$A$2047,ROW($A1000)+ROW($A840),1)</f>
        <v>10M305</v>
      </c>
      <c r="E920" s="1" t="str">
        <f aca="false">INDEX($A$1:$A$2047,ROW($A1000)+ROW($A841),1)</f>
        <v>10M306</v>
      </c>
      <c r="F920" s="9" t="str">
        <f aca="false">IF(ISNA(MATCH(A920,#REF!,0 )),"Não","Sim")</f>
        <v>Sim</v>
      </c>
      <c r="G920" s="9" t="e">
        <f aca="false">COUNTIF(#REF!,A920)</f>
        <v>#REF!</v>
      </c>
      <c r="H920" s="10"/>
      <c r="I920" s="11"/>
      <c r="J920" s="10"/>
      <c r="K920" s="11"/>
      <c r="L920" s="10"/>
      <c r="M920" s="11"/>
    </row>
    <row r="921" customFormat="false" ht="12.8" hidden="false" customHeight="false" outlineLevel="0" collapsed="false">
      <c r="A921" s="12" t="s">
        <v>946</v>
      </c>
      <c r="B921" s="1" t="s">
        <v>24</v>
      </c>
      <c r="C921" s="2" t="n">
        <f aca="false">VLOOKUP(A921,Árvore_completa!$AS$1423:$AT$2048,2)</f>
        <v>0</v>
      </c>
      <c r="D921" s="1" t="str">
        <f aca="false">INDEX($A$1:$A$2047,ROW($A1001)+ROW($A841),1)</f>
        <v>10M307</v>
      </c>
      <c r="E921" s="1" t="str">
        <f aca="false">INDEX($A$1:$A$2047,ROW($A1001)+ROW($A842),1)</f>
        <v>10M308</v>
      </c>
      <c r="F921" s="9" t="str">
        <f aca="false">IF(ISNA(MATCH(A921,#REF!,0 )),"Não","Sim")</f>
        <v>Sim</v>
      </c>
      <c r="G921" s="9" t="e">
        <f aca="false">COUNTIF(#REF!,A921)</f>
        <v>#REF!</v>
      </c>
      <c r="H921" s="10"/>
      <c r="I921" s="11"/>
      <c r="J921" s="10"/>
      <c r="K921" s="11"/>
      <c r="L921" s="10"/>
      <c r="M921" s="11"/>
    </row>
    <row r="922" customFormat="false" ht="12.8" hidden="false" customHeight="false" outlineLevel="0" collapsed="false">
      <c r="A922" s="12" t="s">
        <v>947</v>
      </c>
      <c r="B922" s="1" t="s">
        <v>24</v>
      </c>
      <c r="C922" s="2" t="n">
        <f aca="false">VLOOKUP(A922,Árvore_completa!$AS$1423:$AT$2048,2)</f>
        <v>0</v>
      </c>
      <c r="D922" s="1" t="str">
        <f aca="false">INDEX($A$1:$A$2047,ROW($A1002)+ROW($A842),1)</f>
        <v>10M309</v>
      </c>
      <c r="E922" s="1" t="str">
        <f aca="false">INDEX($A$1:$A$2047,ROW($A1002)+ROW($A843),1)</f>
        <v>10M310</v>
      </c>
      <c r="F922" s="9" t="str">
        <f aca="false">IF(ISNA(MATCH(A922,#REF!,0 )),"Não","Sim")</f>
        <v>Sim</v>
      </c>
      <c r="G922" s="9" t="e">
        <f aca="false">COUNTIF(#REF!,A922)</f>
        <v>#REF!</v>
      </c>
      <c r="H922" s="10"/>
      <c r="I922" s="11"/>
      <c r="J922" s="10"/>
      <c r="K922" s="11"/>
      <c r="L922" s="10"/>
      <c r="M922" s="11"/>
    </row>
    <row r="923" customFormat="false" ht="12.8" hidden="false" customHeight="false" outlineLevel="0" collapsed="false">
      <c r="A923" s="12" t="s">
        <v>948</v>
      </c>
      <c r="B923" s="1" t="s">
        <v>24</v>
      </c>
      <c r="C923" s="2" t="n">
        <f aca="false">VLOOKUP(A923,Árvore_completa!$AS$1423:$AT$2048,2)</f>
        <v>0</v>
      </c>
      <c r="D923" s="1" t="str">
        <f aca="false">INDEX($A$1:$A$2047,ROW($A1003)+ROW($A843),1)</f>
        <v>10M311</v>
      </c>
      <c r="E923" s="1" t="str">
        <f aca="false">INDEX($A$1:$A$2047,ROW($A1003)+ROW($A844),1)</f>
        <v>10M312</v>
      </c>
      <c r="F923" s="9" t="str">
        <f aca="false">IF(ISNA(MATCH(A923,#REF!,0 )),"Não","Sim")</f>
        <v>Sim</v>
      </c>
      <c r="G923" s="9" t="e">
        <f aca="false">COUNTIF(#REF!,A923)</f>
        <v>#REF!</v>
      </c>
      <c r="H923" s="10"/>
      <c r="I923" s="11"/>
      <c r="J923" s="10"/>
      <c r="K923" s="11"/>
      <c r="L923" s="10"/>
      <c r="M923" s="11"/>
    </row>
    <row r="924" customFormat="false" ht="12.8" hidden="false" customHeight="false" outlineLevel="0" collapsed="false">
      <c r="A924" s="12" t="s">
        <v>949</v>
      </c>
      <c r="B924" s="1" t="s">
        <v>24</v>
      </c>
      <c r="C924" s="2" t="n">
        <f aca="false">VLOOKUP(A924,Árvore_completa!$AS$1423:$AT$2048,2)</f>
        <v>0</v>
      </c>
      <c r="D924" s="1" t="str">
        <f aca="false">INDEX($A$1:$A$2047,ROW($A1004)+ROW($A844),1)</f>
        <v>10M313</v>
      </c>
      <c r="E924" s="1" t="str">
        <f aca="false">INDEX($A$1:$A$2047,ROW($A1004)+ROW($A845),1)</f>
        <v>10M314</v>
      </c>
      <c r="F924" s="9" t="str">
        <f aca="false">IF(ISNA(MATCH(A924,#REF!,0 )),"Não","Sim")</f>
        <v>Sim</v>
      </c>
      <c r="G924" s="9" t="e">
        <f aca="false">COUNTIF(#REF!,A924)</f>
        <v>#REF!</v>
      </c>
      <c r="H924" s="10"/>
      <c r="I924" s="11"/>
      <c r="J924" s="10"/>
      <c r="K924" s="11"/>
      <c r="L924" s="10"/>
      <c r="M924" s="11"/>
    </row>
    <row r="925" customFormat="false" ht="12.8" hidden="false" customHeight="false" outlineLevel="0" collapsed="false">
      <c r="A925" s="12" t="s">
        <v>950</v>
      </c>
      <c r="B925" s="1" t="s">
        <v>24</v>
      </c>
      <c r="C925" s="2" t="n">
        <f aca="false">VLOOKUP(A925,Árvore_completa!$AS$1423:$AT$2048,2)</f>
        <v>0</v>
      </c>
      <c r="D925" s="1" t="str">
        <f aca="false">INDEX($A$1:$A$2047,ROW($A1005)+ROW($A845),1)</f>
        <v>10M315</v>
      </c>
      <c r="E925" s="1" t="str">
        <f aca="false">INDEX($A$1:$A$2047,ROW($A1005)+ROW($A846),1)</f>
        <v>10M316</v>
      </c>
      <c r="F925" s="9" t="str">
        <f aca="false">IF(ISNA(MATCH(A925,#REF!,0 )),"Não","Sim")</f>
        <v>Sim</v>
      </c>
      <c r="G925" s="9" t="e">
        <f aca="false">COUNTIF(#REF!,A925)</f>
        <v>#REF!</v>
      </c>
      <c r="H925" s="10"/>
      <c r="I925" s="11"/>
      <c r="J925" s="10"/>
      <c r="K925" s="11"/>
      <c r="L925" s="10"/>
      <c r="M925" s="11"/>
    </row>
    <row r="926" customFormat="false" ht="12.8" hidden="false" customHeight="false" outlineLevel="0" collapsed="false">
      <c r="A926" s="12" t="s">
        <v>951</v>
      </c>
      <c r="B926" s="1" t="s">
        <v>24</v>
      </c>
      <c r="C926" s="2" t="n">
        <f aca="false">VLOOKUP(A926,Árvore_completa!$AS$1423:$AT$2048,2)</f>
        <v>0</v>
      </c>
      <c r="D926" s="1" t="str">
        <f aca="false">INDEX($A$1:$A$2047,ROW($A1006)+ROW($A846),1)</f>
        <v>10M317</v>
      </c>
      <c r="E926" s="1" t="str">
        <f aca="false">INDEX($A$1:$A$2047,ROW($A1006)+ROW($A847),1)</f>
        <v>10M318</v>
      </c>
      <c r="F926" s="9" t="str">
        <f aca="false">IF(ISNA(MATCH(A926,#REF!,0 )),"Não","Sim")</f>
        <v>Sim</v>
      </c>
      <c r="G926" s="9" t="e">
        <f aca="false">COUNTIF(#REF!,A926)</f>
        <v>#REF!</v>
      </c>
      <c r="H926" s="10"/>
      <c r="I926" s="11"/>
      <c r="J926" s="10"/>
      <c r="K926" s="11"/>
      <c r="L926" s="10"/>
      <c r="M926" s="11"/>
    </row>
    <row r="927" customFormat="false" ht="12.8" hidden="false" customHeight="false" outlineLevel="0" collapsed="false">
      <c r="A927" s="12" t="s">
        <v>952</v>
      </c>
      <c r="B927" s="1" t="s">
        <v>24</v>
      </c>
      <c r="C927" s="2" t="n">
        <f aca="false">VLOOKUP(A927,Árvore_completa!$AS$1423:$AT$2048,2)</f>
        <v>0</v>
      </c>
      <c r="D927" s="1" t="str">
        <f aca="false">INDEX($A$1:$A$2047,ROW($A1007)+ROW($A847),1)</f>
        <v>10M319</v>
      </c>
      <c r="E927" s="1" t="str">
        <f aca="false">INDEX($A$1:$A$2047,ROW($A1007)+ROW($A848),1)</f>
        <v>10M320</v>
      </c>
      <c r="F927" s="9" t="str">
        <f aca="false">IF(ISNA(MATCH(A927,#REF!,0 )),"Não","Sim")</f>
        <v>Sim</v>
      </c>
      <c r="G927" s="9" t="e">
        <f aca="false">COUNTIF(#REF!,A927)</f>
        <v>#REF!</v>
      </c>
      <c r="H927" s="10"/>
      <c r="I927" s="11"/>
      <c r="J927" s="10"/>
      <c r="K927" s="11"/>
      <c r="L927" s="10"/>
      <c r="M927" s="11"/>
    </row>
    <row r="928" customFormat="false" ht="12.8" hidden="false" customHeight="false" outlineLevel="0" collapsed="false">
      <c r="A928" s="12" t="s">
        <v>953</v>
      </c>
      <c r="B928" s="1" t="s">
        <v>24</v>
      </c>
      <c r="C928" s="2" t="n">
        <f aca="false">VLOOKUP(A928,Árvore_completa!$AS$1423:$AT$2048,2)</f>
        <v>0</v>
      </c>
      <c r="D928" s="1" t="str">
        <f aca="false">INDEX($A$1:$A$2047,ROW($A1008)+ROW($A848),1)</f>
        <v>10M321</v>
      </c>
      <c r="E928" s="1" t="str">
        <f aca="false">INDEX($A$1:$A$2047,ROW($A1008)+ROW($A849),1)</f>
        <v>10M322</v>
      </c>
      <c r="F928" s="9" t="str">
        <f aca="false">IF(ISNA(MATCH(A928,#REF!,0 )),"Não","Sim")</f>
        <v>Sim</v>
      </c>
      <c r="G928" s="9" t="e">
        <f aca="false">COUNTIF(#REF!,A928)</f>
        <v>#REF!</v>
      </c>
      <c r="H928" s="10"/>
      <c r="I928" s="11"/>
      <c r="J928" s="10"/>
      <c r="K928" s="11"/>
      <c r="L928" s="10"/>
      <c r="M928" s="11"/>
    </row>
    <row r="929" customFormat="false" ht="12.8" hidden="false" customHeight="false" outlineLevel="0" collapsed="false">
      <c r="A929" s="12" t="s">
        <v>954</v>
      </c>
      <c r="B929" s="1" t="s">
        <v>24</v>
      </c>
      <c r="C929" s="2" t="n">
        <f aca="false">VLOOKUP(A929,Árvore_completa!$AS$1423:$AT$2048,2)</f>
        <v>0</v>
      </c>
      <c r="D929" s="1" t="str">
        <f aca="false">INDEX($A$1:$A$2047,ROW($A1009)+ROW($A849),1)</f>
        <v>10M323</v>
      </c>
      <c r="E929" s="1" t="str">
        <f aca="false">INDEX($A$1:$A$2047,ROW($A1009)+ROW($A850),1)</f>
        <v>10M324</v>
      </c>
      <c r="F929" s="9" t="str">
        <f aca="false">IF(ISNA(MATCH(A929,#REF!,0 )),"Não","Sim")</f>
        <v>Sim</v>
      </c>
      <c r="G929" s="9" t="e">
        <f aca="false">COUNTIF(#REF!,A929)</f>
        <v>#REF!</v>
      </c>
      <c r="H929" s="10"/>
      <c r="I929" s="11"/>
      <c r="J929" s="10"/>
      <c r="K929" s="11"/>
      <c r="L929" s="10"/>
      <c r="M929" s="11"/>
    </row>
    <row r="930" customFormat="false" ht="12.8" hidden="false" customHeight="false" outlineLevel="0" collapsed="false">
      <c r="A930" s="12" t="s">
        <v>955</v>
      </c>
      <c r="B930" s="1" t="s">
        <v>24</v>
      </c>
      <c r="C930" s="2" t="n">
        <f aca="false">VLOOKUP(A930,Árvore_completa!$AS$1423:$AT$2048,2)</f>
        <v>0</v>
      </c>
      <c r="D930" s="1" t="str">
        <f aca="false">INDEX($A$1:$A$2047,ROW($A1010)+ROW($A850),1)</f>
        <v>10M325</v>
      </c>
      <c r="E930" s="1" t="str">
        <f aca="false">INDEX($A$1:$A$2047,ROW($A1010)+ROW($A851),1)</f>
        <v>10M326</v>
      </c>
      <c r="F930" s="9" t="str">
        <f aca="false">IF(ISNA(MATCH(A930,#REF!,0 )),"Não","Sim")</f>
        <v>Sim</v>
      </c>
      <c r="G930" s="9" t="e">
        <f aca="false">COUNTIF(#REF!,A930)</f>
        <v>#REF!</v>
      </c>
      <c r="H930" s="10"/>
      <c r="I930" s="11"/>
      <c r="J930" s="10"/>
      <c r="K930" s="11"/>
      <c r="L930" s="10"/>
      <c r="M930" s="11"/>
    </row>
    <row r="931" customFormat="false" ht="12.8" hidden="false" customHeight="false" outlineLevel="0" collapsed="false">
      <c r="A931" s="12" t="s">
        <v>956</v>
      </c>
      <c r="B931" s="1" t="s">
        <v>24</v>
      </c>
      <c r="C931" s="2" t="n">
        <f aca="false">VLOOKUP(A931,Árvore_completa!$AS$1423:$AT$2048,2)</f>
        <v>0</v>
      </c>
      <c r="D931" s="1" t="str">
        <f aca="false">INDEX($A$1:$A$2047,ROW($A1011)+ROW($A851),1)</f>
        <v>10M327</v>
      </c>
      <c r="E931" s="1" t="str">
        <f aca="false">INDEX($A$1:$A$2047,ROW($A1011)+ROW($A852),1)</f>
        <v>10M328</v>
      </c>
      <c r="F931" s="9" t="str">
        <f aca="false">IF(ISNA(MATCH(A931,#REF!,0 )),"Não","Sim")</f>
        <v>Sim</v>
      </c>
      <c r="G931" s="9" t="e">
        <f aca="false">COUNTIF(#REF!,A931)</f>
        <v>#REF!</v>
      </c>
      <c r="H931" s="10"/>
      <c r="I931" s="11"/>
      <c r="J931" s="10"/>
      <c r="K931" s="11"/>
      <c r="L931" s="10"/>
      <c r="M931" s="11"/>
    </row>
    <row r="932" customFormat="false" ht="12.8" hidden="false" customHeight="false" outlineLevel="0" collapsed="false">
      <c r="A932" s="12" t="s">
        <v>957</v>
      </c>
      <c r="B932" s="1" t="s">
        <v>24</v>
      </c>
      <c r="C932" s="2" t="n">
        <f aca="false">VLOOKUP(A932,Árvore_completa!$AS$1423:$AT$2048,2)</f>
        <v>0</v>
      </c>
      <c r="D932" s="1" t="str">
        <f aca="false">INDEX($A$1:$A$2047,ROW($A1012)+ROW($A852),1)</f>
        <v>10M329</v>
      </c>
      <c r="E932" s="1" t="str">
        <f aca="false">INDEX($A$1:$A$2047,ROW($A1012)+ROW($A853),1)</f>
        <v>10M330</v>
      </c>
      <c r="F932" s="9" t="str">
        <f aca="false">IF(ISNA(MATCH(A932,#REF!,0 )),"Não","Sim")</f>
        <v>Sim</v>
      </c>
      <c r="G932" s="9" t="e">
        <f aca="false">COUNTIF(#REF!,A932)</f>
        <v>#REF!</v>
      </c>
      <c r="H932" s="10"/>
      <c r="I932" s="11"/>
      <c r="J932" s="10"/>
      <c r="K932" s="11"/>
      <c r="L932" s="10"/>
      <c r="M932" s="11"/>
    </row>
    <row r="933" customFormat="false" ht="12.8" hidden="false" customHeight="false" outlineLevel="0" collapsed="false">
      <c r="A933" s="12" t="s">
        <v>958</v>
      </c>
      <c r="B933" s="1" t="s">
        <v>24</v>
      </c>
      <c r="C933" s="2" t="n">
        <f aca="false">VLOOKUP(A933,Árvore_completa!$AS$1423:$AT$2048,2)</f>
        <v>0</v>
      </c>
      <c r="D933" s="1" t="str">
        <f aca="false">INDEX($A$1:$A$2047,ROW($A1013)+ROW($A853),1)</f>
        <v>10M331</v>
      </c>
      <c r="E933" s="1" t="str">
        <f aca="false">INDEX($A$1:$A$2047,ROW($A1013)+ROW($A854),1)</f>
        <v>10M332</v>
      </c>
      <c r="F933" s="9" t="str">
        <f aca="false">IF(ISNA(MATCH(A933,#REF!,0 )),"Não","Sim")</f>
        <v>Sim</v>
      </c>
      <c r="G933" s="9" t="e">
        <f aca="false">COUNTIF(#REF!,A933)</f>
        <v>#REF!</v>
      </c>
      <c r="H933" s="10"/>
      <c r="I933" s="11"/>
      <c r="J933" s="10"/>
      <c r="K933" s="11"/>
      <c r="L933" s="10"/>
      <c r="M933" s="11"/>
    </row>
    <row r="934" customFormat="false" ht="12.8" hidden="false" customHeight="false" outlineLevel="0" collapsed="false">
      <c r="A934" s="12" t="s">
        <v>959</v>
      </c>
      <c r="B934" s="1" t="s">
        <v>24</v>
      </c>
      <c r="C934" s="2" t="n">
        <f aca="false">VLOOKUP(A934,Árvore_completa!$AS$1423:$AT$2048,2)</f>
        <v>0</v>
      </c>
      <c r="D934" s="1" t="str">
        <f aca="false">INDEX($A$1:$A$2047,ROW($A1014)+ROW($A854),1)</f>
        <v>10M333</v>
      </c>
      <c r="E934" s="1" t="str">
        <f aca="false">INDEX($A$1:$A$2047,ROW($A1014)+ROW($A855),1)</f>
        <v>10M334</v>
      </c>
      <c r="F934" s="9" t="str">
        <f aca="false">IF(ISNA(MATCH(A934,#REF!,0 )),"Não","Sim")</f>
        <v>Sim</v>
      </c>
      <c r="G934" s="9" t="e">
        <f aca="false">COUNTIF(#REF!,A934)</f>
        <v>#REF!</v>
      </c>
      <c r="H934" s="10"/>
      <c r="I934" s="11"/>
      <c r="J934" s="10"/>
      <c r="K934" s="11"/>
      <c r="L934" s="10"/>
      <c r="M934" s="11"/>
    </row>
    <row r="935" customFormat="false" ht="12.8" hidden="false" customHeight="false" outlineLevel="0" collapsed="false">
      <c r="A935" s="12" t="s">
        <v>960</v>
      </c>
      <c r="B935" s="1" t="s">
        <v>24</v>
      </c>
      <c r="C935" s="2" t="n">
        <f aca="false">VLOOKUP(A935,Árvore_completa!$AS$1423:$AT$2048,2)</f>
        <v>0</v>
      </c>
      <c r="D935" s="1" t="str">
        <f aca="false">INDEX($A$1:$A$2047,ROW($A1015)+ROW($A855),1)</f>
        <v>10M335</v>
      </c>
      <c r="E935" s="1" t="str">
        <f aca="false">INDEX($A$1:$A$2047,ROW($A1015)+ROW($A856),1)</f>
        <v>10M336</v>
      </c>
      <c r="F935" s="9" t="str">
        <f aca="false">IF(ISNA(MATCH(A935,#REF!,0 )),"Não","Sim")</f>
        <v>Sim</v>
      </c>
      <c r="G935" s="9" t="e">
        <f aca="false">COUNTIF(#REF!,A935)</f>
        <v>#REF!</v>
      </c>
      <c r="H935" s="10"/>
      <c r="I935" s="11"/>
      <c r="J935" s="10"/>
      <c r="K935" s="11"/>
      <c r="L935" s="10"/>
      <c r="M935" s="11"/>
    </row>
    <row r="936" customFormat="false" ht="12.8" hidden="false" customHeight="false" outlineLevel="0" collapsed="false">
      <c r="A936" s="12" t="s">
        <v>961</v>
      </c>
      <c r="B936" s="1" t="s">
        <v>24</v>
      </c>
      <c r="C936" s="2" t="n">
        <f aca="false">VLOOKUP(A936,Árvore_completa!$AS$1423:$AT$2048,2)</f>
        <v>0</v>
      </c>
      <c r="D936" s="1" t="str">
        <f aca="false">INDEX($A$1:$A$2047,ROW($A1016)+ROW($A856),1)</f>
        <v>10M337</v>
      </c>
      <c r="E936" s="1" t="str">
        <f aca="false">INDEX($A$1:$A$2047,ROW($A1016)+ROW($A857),1)</f>
        <v>10M338</v>
      </c>
      <c r="F936" s="9" t="str">
        <f aca="false">IF(ISNA(MATCH(A936,#REF!,0 )),"Não","Sim")</f>
        <v>Sim</v>
      </c>
      <c r="G936" s="9" t="e">
        <f aca="false">COUNTIF(#REF!,A936)</f>
        <v>#REF!</v>
      </c>
      <c r="H936" s="10"/>
      <c r="I936" s="11"/>
      <c r="J936" s="10"/>
      <c r="K936" s="11"/>
      <c r="L936" s="10"/>
      <c r="M936" s="11"/>
    </row>
    <row r="937" customFormat="false" ht="12.8" hidden="false" customHeight="false" outlineLevel="0" collapsed="false">
      <c r="A937" s="12" t="s">
        <v>962</v>
      </c>
      <c r="B937" s="1" t="s">
        <v>24</v>
      </c>
      <c r="C937" s="2" t="n">
        <f aca="false">VLOOKUP(A937,Árvore_completa!$AS$1423:$AT$2048,2)</f>
        <v>0</v>
      </c>
      <c r="D937" s="1" t="str">
        <f aca="false">INDEX($A$1:$A$2047,ROW($A1017)+ROW($A857),1)</f>
        <v>10M339</v>
      </c>
      <c r="E937" s="1" t="str">
        <f aca="false">INDEX($A$1:$A$2047,ROW($A1017)+ROW($A858),1)</f>
        <v>10M340</v>
      </c>
      <c r="F937" s="9" t="str">
        <f aca="false">IF(ISNA(MATCH(A937,#REF!,0 )),"Não","Sim")</f>
        <v>Sim</v>
      </c>
      <c r="G937" s="9" t="e">
        <f aca="false">COUNTIF(#REF!,A937)</f>
        <v>#REF!</v>
      </c>
      <c r="H937" s="10"/>
      <c r="I937" s="11"/>
      <c r="J937" s="10"/>
      <c r="K937" s="11"/>
      <c r="L937" s="10"/>
      <c r="M937" s="11"/>
    </row>
    <row r="938" customFormat="false" ht="12.8" hidden="false" customHeight="false" outlineLevel="0" collapsed="false">
      <c r="A938" s="12" t="s">
        <v>963</v>
      </c>
      <c r="B938" s="1" t="s">
        <v>24</v>
      </c>
      <c r="C938" s="2" t="n">
        <f aca="false">VLOOKUP(A938,Árvore_completa!$AS$1423:$AT$2048,2)</f>
        <v>0</v>
      </c>
      <c r="D938" s="1" t="str">
        <f aca="false">INDEX($A$1:$A$2047,ROW($A1018)+ROW($A858),1)</f>
        <v>10M341</v>
      </c>
      <c r="E938" s="1" t="str">
        <f aca="false">INDEX($A$1:$A$2047,ROW($A1018)+ROW($A859),1)</f>
        <v>10M342</v>
      </c>
      <c r="F938" s="9" t="str">
        <f aca="false">IF(ISNA(MATCH(A938,#REF!,0 )),"Não","Sim")</f>
        <v>Sim</v>
      </c>
      <c r="G938" s="9" t="e">
        <f aca="false">COUNTIF(#REF!,A938)</f>
        <v>#REF!</v>
      </c>
      <c r="H938" s="10"/>
      <c r="I938" s="11"/>
      <c r="J938" s="10"/>
      <c r="K938" s="11"/>
      <c r="L938" s="10"/>
      <c r="M938" s="11"/>
    </row>
    <row r="939" customFormat="false" ht="12.8" hidden="false" customHeight="false" outlineLevel="0" collapsed="false">
      <c r="A939" s="12" t="s">
        <v>964</v>
      </c>
      <c r="B939" s="1" t="s">
        <v>24</v>
      </c>
      <c r="C939" s="2" t="n">
        <f aca="false">VLOOKUP(A939,Árvore_completa!$AS$1423:$AT$2048,2)</f>
        <v>0</v>
      </c>
      <c r="D939" s="1" t="str">
        <f aca="false">INDEX($A$1:$A$2047,ROW($A1019)+ROW($A859),1)</f>
        <v>10M343</v>
      </c>
      <c r="E939" s="1" t="str">
        <f aca="false">INDEX($A$1:$A$2047,ROW($A1019)+ROW($A860),1)</f>
        <v>10M344</v>
      </c>
      <c r="F939" s="9" t="str">
        <f aca="false">IF(ISNA(MATCH(A939,#REF!,0 )),"Não","Sim")</f>
        <v>Sim</v>
      </c>
      <c r="G939" s="9" t="e">
        <f aca="false">COUNTIF(#REF!,A939)</f>
        <v>#REF!</v>
      </c>
      <c r="H939" s="10"/>
      <c r="I939" s="11"/>
      <c r="J939" s="10"/>
      <c r="K939" s="11"/>
      <c r="L939" s="10"/>
      <c r="M939" s="11"/>
    </row>
    <row r="940" customFormat="false" ht="12.8" hidden="false" customHeight="false" outlineLevel="0" collapsed="false">
      <c r="A940" s="12" t="s">
        <v>965</v>
      </c>
      <c r="B940" s="1" t="s">
        <v>24</v>
      </c>
      <c r="C940" s="2" t="n">
        <f aca="false">VLOOKUP(A940,Árvore_completa!$AS$1423:$AT$2048,2)</f>
        <v>0</v>
      </c>
      <c r="D940" s="1" t="str">
        <f aca="false">INDEX($A$1:$A$2047,ROW($A1020)+ROW($A860),1)</f>
        <v>10M345</v>
      </c>
      <c r="E940" s="1" t="str">
        <f aca="false">INDEX($A$1:$A$2047,ROW($A1020)+ROW($A861),1)</f>
        <v>10M346</v>
      </c>
      <c r="F940" s="9" t="str">
        <f aca="false">IF(ISNA(MATCH(A940,#REF!,0 )),"Não","Sim")</f>
        <v>Sim</v>
      </c>
      <c r="G940" s="9" t="e">
        <f aca="false">COUNTIF(#REF!,A940)</f>
        <v>#REF!</v>
      </c>
      <c r="H940" s="10"/>
      <c r="I940" s="11"/>
      <c r="J940" s="10"/>
      <c r="K940" s="11"/>
      <c r="L940" s="10"/>
      <c r="M940" s="11"/>
    </row>
    <row r="941" customFormat="false" ht="12.8" hidden="false" customHeight="false" outlineLevel="0" collapsed="false">
      <c r="A941" s="12" t="s">
        <v>966</v>
      </c>
      <c r="B941" s="1" t="s">
        <v>24</v>
      </c>
      <c r="C941" s="2" t="n">
        <f aca="false">VLOOKUP(A941,Árvore_completa!$AS$1423:$AT$2048,2)</f>
        <v>0</v>
      </c>
      <c r="D941" s="1" t="str">
        <f aca="false">INDEX($A$1:$A$2047,ROW($A1021)+ROW($A861),1)</f>
        <v>10M347</v>
      </c>
      <c r="E941" s="1" t="str">
        <f aca="false">INDEX($A$1:$A$2047,ROW($A1021)+ROW($A862),1)</f>
        <v>10M348</v>
      </c>
      <c r="F941" s="9" t="str">
        <f aca="false">IF(ISNA(MATCH(A941,#REF!,0 )),"Não","Sim")</f>
        <v>Sim</v>
      </c>
      <c r="G941" s="9" t="e">
        <f aca="false">COUNTIF(#REF!,A941)</f>
        <v>#REF!</v>
      </c>
      <c r="H941" s="10"/>
      <c r="I941" s="11"/>
      <c r="J941" s="10"/>
      <c r="K941" s="11"/>
      <c r="L941" s="10"/>
      <c r="M941" s="11"/>
    </row>
    <row r="942" customFormat="false" ht="12.8" hidden="false" customHeight="false" outlineLevel="0" collapsed="false">
      <c r="A942" s="12" t="s">
        <v>967</v>
      </c>
      <c r="B942" s="1" t="s">
        <v>24</v>
      </c>
      <c r="C942" s="2" t="n">
        <f aca="false">VLOOKUP(A942,Árvore_completa!$AS$1423:$AT$2048,2)</f>
        <v>0</v>
      </c>
      <c r="D942" s="1" t="str">
        <f aca="false">INDEX($A$1:$A$2047,ROW($A1022)+ROW($A862),1)</f>
        <v>10M349</v>
      </c>
      <c r="E942" s="1" t="str">
        <f aca="false">INDEX($A$1:$A$2047,ROW($A1022)+ROW($A863),1)</f>
        <v>10M350</v>
      </c>
      <c r="F942" s="9" t="str">
        <f aca="false">IF(ISNA(MATCH(A942,#REF!,0 )),"Não","Sim")</f>
        <v>Sim</v>
      </c>
      <c r="G942" s="9" t="e">
        <f aca="false">COUNTIF(#REF!,A942)</f>
        <v>#REF!</v>
      </c>
      <c r="H942" s="10"/>
      <c r="I942" s="11"/>
      <c r="J942" s="10"/>
      <c r="K942" s="11"/>
      <c r="L942" s="10"/>
      <c r="M942" s="11"/>
    </row>
    <row r="943" customFormat="false" ht="12.8" hidden="false" customHeight="false" outlineLevel="0" collapsed="false">
      <c r="A943" s="12" t="s">
        <v>968</v>
      </c>
      <c r="B943" s="1" t="s">
        <v>24</v>
      </c>
      <c r="C943" s="2" t="n">
        <f aca="false">VLOOKUP(A943,Árvore_completa!$AS$1423:$AT$2048,2)</f>
        <v>0</v>
      </c>
      <c r="D943" s="1" t="str">
        <f aca="false">INDEX($A$1:$A$2047,ROW($A1023)+ROW($A863),1)</f>
        <v>10M351</v>
      </c>
      <c r="E943" s="1" t="str">
        <f aca="false">INDEX($A$1:$A$2047,ROW($A1023)+ROW($A864),1)</f>
        <v>10M352</v>
      </c>
      <c r="F943" s="9" t="str">
        <f aca="false">IF(ISNA(MATCH(A943,#REF!,0 )),"Não","Sim")</f>
        <v>Sim</v>
      </c>
      <c r="G943" s="9" t="e">
        <f aca="false">COUNTIF(#REF!,A943)</f>
        <v>#REF!</v>
      </c>
      <c r="H943" s="10"/>
      <c r="I943" s="11"/>
      <c r="J943" s="10"/>
      <c r="K943" s="11"/>
      <c r="L943" s="10"/>
      <c r="M943" s="11"/>
    </row>
    <row r="944" customFormat="false" ht="12.8" hidden="false" customHeight="false" outlineLevel="0" collapsed="false">
      <c r="A944" s="12" t="s">
        <v>969</v>
      </c>
      <c r="B944" s="1" t="s">
        <v>24</v>
      </c>
      <c r="C944" s="2" t="n">
        <f aca="false">VLOOKUP(A944,Árvore_completa!$AS$1423:$AT$2048,2)</f>
        <v>0</v>
      </c>
      <c r="D944" s="1" t="str">
        <f aca="false">INDEX($A$1:$A$2047,ROW($A1024)+ROW($A864),1)</f>
        <v>10M353</v>
      </c>
      <c r="E944" s="1" t="str">
        <f aca="false">INDEX($A$1:$A$2047,ROW($A1024)+ROW($A865),1)</f>
        <v>10M354</v>
      </c>
      <c r="F944" s="9" t="str">
        <f aca="false">IF(ISNA(MATCH(A944,#REF!,0 )),"Não","Sim")</f>
        <v>Sim</v>
      </c>
      <c r="G944" s="9" t="e">
        <f aca="false">COUNTIF(#REF!,A944)</f>
        <v>#REF!</v>
      </c>
      <c r="H944" s="10"/>
      <c r="I944" s="11"/>
      <c r="J944" s="10"/>
      <c r="K944" s="11"/>
      <c r="L944" s="10"/>
      <c r="M944" s="11"/>
    </row>
    <row r="945" customFormat="false" ht="12.8" hidden="false" customHeight="false" outlineLevel="0" collapsed="false">
      <c r="A945" s="12" t="s">
        <v>970</v>
      </c>
      <c r="B945" s="1" t="s">
        <v>24</v>
      </c>
      <c r="C945" s="2" t="n">
        <f aca="false">VLOOKUP(A945,Árvore_completa!$AS$1423:$AT$2048,2)</f>
        <v>0</v>
      </c>
      <c r="D945" s="1" t="str">
        <f aca="false">INDEX($A$1:$A$2047,ROW($A1025)+ROW($A865),1)</f>
        <v>10M355</v>
      </c>
      <c r="E945" s="1" t="str">
        <f aca="false">INDEX($A$1:$A$2047,ROW($A1025)+ROW($A866),1)</f>
        <v>10M356</v>
      </c>
      <c r="F945" s="9" t="str">
        <f aca="false">IF(ISNA(MATCH(A945,#REF!,0 )),"Não","Sim")</f>
        <v>Sim</v>
      </c>
      <c r="G945" s="9" t="e">
        <f aca="false">COUNTIF(#REF!,A945)</f>
        <v>#REF!</v>
      </c>
      <c r="H945" s="10"/>
      <c r="I945" s="11"/>
      <c r="J945" s="10"/>
      <c r="K945" s="11"/>
      <c r="L945" s="10"/>
      <c r="M945" s="11"/>
    </row>
    <row r="946" customFormat="false" ht="12.8" hidden="false" customHeight="false" outlineLevel="0" collapsed="false">
      <c r="A946" s="12" t="s">
        <v>971</v>
      </c>
      <c r="B946" s="1" t="s">
        <v>24</v>
      </c>
      <c r="C946" s="2" t="n">
        <f aca="false">VLOOKUP(A946,Árvore_completa!$AS$1423:$AT$2048,2)</f>
        <v>0</v>
      </c>
      <c r="D946" s="1" t="str">
        <f aca="false">INDEX($A$1:$A$2047,ROW($A1026)+ROW($A866),1)</f>
        <v>10M357</v>
      </c>
      <c r="E946" s="1" t="str">
        <f aca="false">INDEX($A$1:$A$2047,ROW($A1026)+ROW($A867),1)</f>
        <v>10M358</v>
      </c>
      <c r="F946" s="9" t="str">
        <f aca="false">IF(ISNA(MATCH(A946,#REF!,0 )),"Não","Sim")</f>
        <v>Sim</v>
      </c>
      <c r="G946" s="9" t="e">
        <f aca="false">COUNTIF(#REF!,A946)</f>
        <v>#REF!</v>
      </c>
      <c r="H946" s="10"/>
      <c r="I946" s="11"/>
      <c r="J946" s="10"/>
      <c r="K946" s="11"/>
      <c r="L946" s="10"/>
      <c r="M946" s="11"/>
    </row>
    <row r="947" customFormat="false" ht="12.8" hidden="false" customHeight="false" outlineLevel="0" collapsed="false">
      <c r="A947" s="12" t="s">
        <v>972</v>
      </c>
      <c r="B947" s="1" t="s">
        <v>24</v>
      </c>
      <c r="C947" s="2" t="n">
        <f aca="false">VLOOKUP(A947,Árvore_completa!$AS$1423:$AT$2048,2)</f>
        <v>0</v>
      </c>
      <c r="D947" s="1" t="str">
        <f aca="false">INDEX($A$1:$A$2047,ROW($A1027)+ROW($A867),1)</f>
        <v>10M359</v>
      </c>
      <c r="E947" s="1" t="str">
        <f aca="false">INDEX($A$1:$A$2047,ROW($A1027)+ROW($A868),1)</f>
        <v>10M360</v>
      </c>
      <c r="F947" s="9" t="str">
        <f aca="false">IF(ISNA(MATCH(A947,#REF!,0 )),"Não","Sim")</f>
        <v>Sim</v>
      </c>
      <c r="G947" s="9" t="e">
        <f aca="false">COUNTIF(#REF!,A947)</f>
        <v>#REF!</v>
      </c>
      <c r="H947" s="10"/>
      <c r="I947" s="11"/>
      <c r="J947" s="10"/>
      <c r="K947" s="11"/>
      <c r="L947" s="10"/>
      <c r="M947" s="11"/>
    </row>
    <row r="948" customFormat="false" ht="12.8" hidden="false" customHeight="false" outlineLevel="0" collapsed="false">
      <c r="A948" s="12" t="s">
        <v>973</v>
      </c>
      <c r="B948" s="1" t="s">
        <v>24</v>
      </c>
      <c r="C948" s="2" t="n">
        <f aca="false">VLOOKUP(A948,Árvore_completa!$AS$1423:$AT$2048,2)</f>
        <v>0</v>
      </c>
      <c r="D948" s="1" t="str">
        <f aca="false">INDEX($A$1:$A$2047,ROW($A1028)+ROW($A868),1)</f>
        <v>10M361</v>
      </c>
      <c r="E948" s="1" t="str">
        <f aca="false">INDEX($A$1:$A$2047,ROW($A1028)+ROW($A869),1)</f>
        <v>10M362</v>
      </c>
      <c r="F948" s="9" t="str">
        <f aca="false">IF(ISNA(MATCH(A948,#REF!,0 )),"Não","Sim")</f>
        <v>Sim</v>
      </c>
      <c r="G948" s="9" t="e">
        <f aca="false">COUNTIF(#REF!,A948)</f>
        <v>#REF!</v>
      </c>
      <c r="H948" s="10"/>
      <c r="I948" s="11"/>
      <c r="J948" s="10"/>
      <c r="K948" s="11"/>
      <c r="L948" s="10"/>
      <c r="M948" s="11"/>
    </row>
    <row r="949" customFormat="false" ht="12.8" hidden="false" customHeight="false" outlineLevel="0" collapsed="false">
      <c r="A949" s="12" t="s">
        <v>974</v>
      </c>
      <c r="B949" s="1" t="s">
        <v>24</v>
      </c>
      <c r="C949" s="2" t="n">
        <f aca="false">VLOOKUP(A949,Árvore_completa!$AS$1423:$AT$2048,2)</f>
        <v>0</v>
      </c>
      <c r="D949" s="1" t="str">
        <f aca="false">INDEX($A$1:$A$2047,ROW($A1029)+ROW($A869),1)</f>
        <v>10M363</v>
      </c>
      <c r="E949" s="1" t="str">
        <f aca="false">INDEX($A$1:$A$2047,ROW($A1029)+ROW($A870),1)</f>
        <v>10M364</v>
      </c>
      <c r="F949" s="9" t="str">
        <f aca="false">IF(ISNA(MATCH(A949,#REF!,0 )),"Não","Sim")</f>
        <v>Sim</v>
      </c>
      <c r="G949" s="9" t="e">
        <f aca="false">COUNTIF(#REF!,A949)</f>
        <v>#REF!</v>
      </c>
      <c r="H949" s="10"/>
      <c r="I949" s="11"/>
      <c r="J949" s="10"/>
      <c r="K949" s="11"/>
      <c r="L949" s="10"/>
      <c r="M949" s="11"/>
    </row>
    <row r="950" customFormat="false" ht="12.8" hidden="false" customHeight="false" outlineLevel="0" collapsed="false">
      <c r="A950" s="12" t="s">
        <v>975</v>
      </c>
      <c r="B950" s="1" t="s">
        <v>24</v>
      </c>
      <c r="C950" s="2" t="n">
        <f aca="false">VLOOKUP(A950,Árvore_completa!$AS$1423:$AT$2048,2)</f>
        <v>0</v>
      </c>
      <c r="D950" s="1" t="str">
        <f aca="false">INDEX($A$1:$A$2047,ROW($A1030)+ROW($A870),1)</f>
        <v>10M365</v>
      </c>
      <c r="E950" s="1" t="str">
        <f aca="false">INDEX($A$1:$A$2047,ROW($A1030)+ROW($A871),1)</f>
        <v>10M366</v>
      </c>
      <c r="F950" s="9" t="str">
        <f aca="false">IF(ISNA(MATCH(A950,#REF!,0 )),"Não","Sim")</f>
        <v>Sim</v>
      </c>
      <c r="G950" s="9" t="e">
        <f aca="false">COUNTIF(#REF!,A950)</f>
        <v>#REF!</v>
      </c>
      <c r="H950" s="10"/>
      <c r="I950" s="11"/>
      <c r="J950" s="10"/>
      <c r="K950" s="11"/>
      <c r="L950" s="10"/>
      <c r="M950" s="11"/>
    </row>
    <row r="951" customFormat="false" ht="12.8" hidden="false" customHeight="false" outlineLevel="0" collapsed="false">
      <c r="A951" s="12" t="s">
        <v>976</v>
      </c>
      <c r="B951" s="1" t="s">
        <v>24</v>
      </c>
      <c r="C951" s="2" t="n">
        <f aca="false">VLOOKUP(A951,Árvore_completa!$AS$1423:$AT$2048,2)</f>
        <v>0</v>
      </c>
      <c r="D951" s="1" t="str">
        <f aca="false">INDEX($A$1:$A$2047,ROW($A1031)+ROW($A871),1)</f>
        <v>10M367</v>
      </c>
      <c r="E951" s="1" t="str">
        <f aca="false">INDEX($A$1:$A$2047,ROW($A1031)+ROW($A872),1)</f>
        <v>10M368</v>
      </c>
      <c r="F951" s="9" t="str">
        <f aca="false">IF(ISNA(MATCH(A951,#REF!,0 )),"Não","Sim")</f>
        <v>Sim</v>
      </c>
      <c r="G951" s="9" t="e">
        <f aca="false">COUNTIF(#REF!,A951)</f>
        <v>#REF!</v>
      </c>
      <c r="H951" s="10"/>
      <c r="I951" s="11"/>
      <c r="J951" s="10"/>
      <c r="K951" s="11"/>
      <c r="L951" s="10"/>
      <c r="M951" s="11"/>
    </row>
    <row r="952" customFormat="false" ht="12.8" hidden="false" customHeight="false" outlineLevel="0" collapsed="false">
      <c r="A952" s="12" t="s">
        <v>977</v>
      </c>
      <c r="B952" s="1" t="s">
        <v>24</v>
      </c>
      <c r="C952" s="2" t="n">
        <f aca="false">VLOOKUP(A952,Árvore_completa!$AS$1423:$AT$2048,2)</f>
        <v>0</v>
      </c>
      <c r="D952" s="1" t="str">
        <f aca="false">INDEX($A$1:$A$2047,ROW($A1032)+ROW($A872),1)</f>
        <v>10M369</v>
      </c>
      <c r="E952" s="1" t="str">
        <f aca="false">INDEX($A$1:$A$2047,ROW($A1032)+ROW($A873),1)</f>
        <v>10M370</v>
      </c>
      <c r="F952" s="9" t="str">
        <f aca="false">IF(ISNA(MATCH(A952,#REF!,0 )),"Não","Sim")</f>
        <v>Sim</v>
      </c>
      <c r="G952" s="9" t="e">
        <f aca="false">COUNTIF(#REF!,A952)</f>
        <v>#REF!</v>
      </c>
      <c r="H952" s="10"/>
      <c r="I952" s="11"/>
      <c r="J952" s="10"/>
      <c r="K952" s="11"/>
      <c r="L952" s="10"/>
      <c r="M952" s="11"/>
    </row>
    <row r="953" customFormat="false" ht="12.8" hidden="false" customHeight="false" outlineLevel="0" collapsed="false">
      <c r="A953" s="12" t="s">
        <v>978</v>
      </c>
      <c r="B953" s="1" t="s">
        <v>24</v>
      </c>
      <c r="C953" s="2" t="n">
        <f aca="false">VLOOKUP(A953,Árvore_completa!$AS$1423:$AT$2048,2)</f>
        <v>0</v>
      </c>
      <c r="D953" s="1" t="str">
        <f aca="false">INDEX($A$1:$A$2047,ROW($A1033)+ROW($A873),1)</f>
        <v>10M371</v>
      </c>
      <c r="E953" s="1" t="str">
        <f aca="false">INDEX($A$1:$A$2047,ROW($A1033)+ROW($A874),1)</f>
        <v>10M372</v>
      </c>
      <c r="F953" s="9" t="str">
        <f aca="false">IF(ISNA(MATCH(A953,#REF!,0 )),"Não","Sim")</f>
        <v>Sim</v>
      </c>
      <c r="G953" s="9" t="e">
        <f aca="false">COUNTIF(#REF!,A953)</f>
        <v>#REF!</v>
      </c>
      <c r="H953" s="10"/>
      <c r="I953" s="11"/>
      <c r="J953" s="10"/>
      <c r="K953" s="11"/>
      <c r="L953" s="10"/>
      <c r="M953" s="11"/>
    </row>
    <row r="954" customFormat="false" ht="12.8" hidden="false" customHeight="false" outlineLevel="0" collapsed="false">
      <c r="A954" s="12" t="s">
        <v>979</v>
      </c>
      <c r="B954" s="1" t="s">
        <v>24</v>
      </c>
      <c r="C954" s="2" t="n">
        <f aca="false">VLOOKUP(A954,Árvore_completa!$AS$1423:$AT$2048,2)</f>
        <v>0</v>
      </c>
      <c r="D954" s="1" t="str">
        <f aca="false">INDEX($A$1:$A$2047,ROW($A1034)+ROW($A874),1)</f>
        <v>10M373</v>
      </c>
      <c r="E954" s="1" t="str">
        <f aca="false">INDEX($A$1:$A$2047,ROW($A1034)+ROW($A875),1)</f>
        <v>10M374</v>
      </c>
      <c r="F954" s="9" t="str">
        <f aca="false">IF(ISNA(MATCH(A954,#REF!,0 )),"Não","Sim")</f>
        <v>Sim</v>
      </c>
      <c r="G954" s="9" t="e">
        <f aca="false">COUNTIF(#REF!,A954)</f>
        <v>#REF!</v>
      </c>
      <c r="H954" s="10"/>
      <c r="I954" s="11"/>
      <c r="J954" s="10"/>
      <c r="K954" s="11"/>
      <c r="L954" s="10"/>
      <c r="M954" s="11"/>
    </row>
    <row r="955" customFormat="false" ht="12.8" hidden="false" customHeight="false" outlineLevel="0" collapsed="false">
      <c r="A955" s="12" t="s">
        <v>980</v>
      </c>
      <c r="B955" s="1" t="s">
        <v>24</v>
      </c>
      <c r="C955" s="2" t="n">
        <f aca="false">VLOOKUP(A955,Árvore_completa!$AS$1423:$AT$2048,2)</f>
        <v>0</v>
      </c>
      <c r="D955" s="1" t="str">
        <f aca="false">INDEX($A$1:$A$2047,ROW($A1035)+ROW($A875),1)</f>
        <v>10M375</v>
      </c>
      <c r="E955" s="1" t="str">
        <f aca="false">INDEX($A$1:$A$2047,ROW($A1035)+ROW($A876),1)</f>
        <v>10M376</v>
      </c>
      <c r="F955" s="9" t="str">
        <f aca="false">IF(ISNA(MATCH(A955,#REF!,0 )),"Não","Sim")</f>
        <v>Sim</v>
      </c>
      <c r="G955" s="9" t="e">
        <f aca="false">COUNTIF(#REF!,A955)</f>
        <v>#REF!</v>
      </c>
      <c r="H955" s="10"/>
      <c r="I955" s="11"/>
      <c r="J955" s="10"/>
      <c r="K955" s="11"/>
      <c r="L955" s="10"/>
      <c r="M955" s="11"/>
    </row>
    <row r="956" customFormat="false" ht="12.8" hidden="false" customHeight="false" outlineLevel="0" collapsed="false">
      <c r="A956" s="12" t="s">
        <v>981</v>
      </c>
      <c r="B956" s="1" t="s">
        <v>24</v>
      </c>
      <c r="C956" s="2" t="n">
        <f aca="false">VLOOKUP(A956,Árvore_completa!$AS$1423:$AT$2048,2)</f>
        <v>0</v>
      </c>
      <c r="D956" s="1" t="str">
        <f aca="false">INDEX($A$1:$A$2047,ROW($A1036)+ROW($A876),1)</f>
        <v>10M377</v>
      </c>
      <c r="E956" s="1" t="str">
        <f aca="false">INDEX($A$1:$A$2047,ROW($A1036)+ROW($A877),1)</f>
        <v>10M378</v>
      </c>
      <c r="F956" s="9" t="str">
        <f aca="false">IF(ISNA(MATCH(A956,#REF!,0 )),"Não","Sim")</f>
        <v>Sim</v>
      </c>
      <c r="G956" s="9" t="e">
        <f aca="false">COUNTIF(#REF!,A956)</f>
        <v>#REF!</v>
      </c>
      <c r="H956" s="10"/>
      <c r="I956" s="11"/>
      <c r="J956" s="10"/>
      <c r="K956" s="11"/>
      <c r="L956" s="10"/>
      <c r="M956" s="11"/>
    </row>
    <row r="957" customFormat="false" ht="12.8" hidden="false" customHeight="false" outlineLevel="0" collapsed="false">
      <c r="A957" s="12" t="s">
        <v>982</v>
      </c>
      <c r="B957" s="1" t="s">
        <v>24</v>
      </c>
      <c r="C957" s="2" t="n">
        <f aca="false">VLOOKUP(A957,Árvore_completa!$AS$1423:$AT$2048,2)</f>
        <v>0</v>
      </c>
      <c r="D957" s="1" t="str">
        <f aca="false">INDEX($A$1:$A$2047,ROW($A1037)+ROW($A877),1)</f>
        <v>10M379</v>
      </c>
      <c r="E957" s="1" t="str">
        <f aca="false">INDEX($A$1:$A$2047,ROW($A1037)+ROW($A878),1)</f>
        <v>10M380</v>
      </c>
      <c r="F957" s="9" t="str">
        <f aca="false">IF(ISNA(MATCH(A957,#REF!,0 )),"Não","Sim")</f>
        <v>Sim</v>
      </c>
      <c r="G957" s="9" t="e">
        <f aca="false">COUNTIF(#REF!,A957)</f>
        <v>#REF!</v>
      </c>
      <c r="H957" s="10"/>
      <c r="I957" s="11"/>
      <c r="J957" s="10"/>
      <c r="K957" s="11"/>
      <c r="L957" s="10"/>
      <c r="M957" s="11"/>
    </row>
    <row r="958" customFormat="false" ht="12.8" hidden="false" customHeight="false" outlineLevel="0" collapsed="false">
      <c r="A958" s="12" t="s">
        <v>983</v>
      </c>
      <c r="B958" s="1" t="s">
        <v>24</v>
      </c>
      <c r="C958" s="2" t="n">
        <f aca="false">VLOOKUP(A958,Árvore_completa!$AS$1423:$AT$2048,2)</f>
        <v>0</v>
      </c>
      <c r="D958" s="1" t="str">
        <f aca="false">INDEX($A$1:$A$2047,ROW($A1038)+ROW($A878),1)</f>
        <v>10M381</v>
      </c>
      <c r="E958" s="1" t="str">
        <f aca="false">INDEX($A$1:$A$2047,ROW($A1038)+ROW($A879),1)</f>
        <v>10M382</v>
      </c>
      <c r="F958" s="9" t="str">
        <f aca="false">IF(ISNA(MATCH(A958,#REF!,0 )),"Não","Sim")</f>
        <v>Sim</v>
      </c>
      <c r="G958" s="9" t="e">
        <f aca="false">COUNTIF(#REF!,A958)</f>
        <v>#REF!</v>
      </c>
      <c r="H958" s="10"/>
      <c r="I958" s="11"/>
      <c r="J958" s="10"/>
      <c r="K958" s="11"/>
      <c r="L958" s="10"/>
      <c r="M958" s="11"/>
    </row>
    <row r="959" customFormat="false" ht="12.8" hidden="false" customHeight="false" outlineLevel="0" collapsed="false">
      <c r="A959" s="12" t="s">
        <v>984</v>
      </c>
      <c r="B959" s="1" t="s">
        <v>24</v>
      </c>
      <c r="C959" s="2" t="n">
        <f aca="false">VLOOKUP(A959,Árvore_completa!$AS$1423:$AT$2048,2)</f>
        <v>0</v>
      </c>
      <c r="D959" s="1" t="str">
        <f aca="false">INDEX($A$1:$A$2047,ROW($A1039)+ROW($A879),1)</f>
        <v>10M383</v>
      </c>
      <c r="E959" s="1" t="str">
        <f aca="false">INDEX($A$1:$A$2047,ROW($A1039)+ROW($A880),1)</f>
        <v>10M384</v>
      </c>
      <c r="F959" s="9" t="str">
        <f aca="false">IF(ISNA(MATCH(A959,#REF!,0 )),"Não","Sim")</f>
        <v>Sim</v>
      </c>
      <c r="G959" s="9" t="e">
        <f aca="false">COUNTIF(#REF!,A959)</f>
        <v>#REF!</v>
      </c>
      <c r="H959" s="10"/>
      <c r="I959" s="11"/>
      <c r="J959" s="10"/>
      <c r="K959" s="11"/>
      <c r="L959" s="10"/>
      <c r="M959" s="11"/>
    </row>
    <row r="960" customFormat="false" ht="12.8" hidden="false" customHeight="false" outlineLevel="0" collapsed="false">
      <c r="A960" s="17" t="s">
        <v>985</v>
      </c>
      <c r="B960" s="1" t="s">
        <v>24</v>
      </c>
      <c r="C960" s="2" t="n">
        <f aca="false">VLOOKUP(A960,Árvore_completa!$AS$1423:$AT$2048,2)</f>
        <v>0</v>
      </c>
      <c r="D960" s="1" t="str">
        <f aca="false">INDEX($A$1:$A$2047,ROW($A1040)+ROW($A880),1)</f>
        <v>10M385</v>
      </c>
      <c r="E960" s="1" t="str">
        <f aca="false">INDEX($A$1:$A$2047,ROW($A1040)+ROW($A881),1)</f>
        <v>10M386</v>
      </c>
      <c r="F960" s="9" t="str">
        <f aca="false">IF(ISNA(MATCH(A960,#REF!,0 )),"Não","Sim")</f>
        <v>Sim</v>
      </c>
      <c r="G960" s="9" t="e">
        <f aca="false">COUNTIF(#REF!,A960)</f>
        <v>#REF!</v>
      </c>
      <c r="H960" s="10"/>
      <c r="I960" s="11"/>
      <c r="J960" s="10"/>
      <c r="K960" s="11"/>
      <c r="L960" s="10"/>
      <c r="M960" s="11"/>
    </row>
    <row r="961" customFormat="false" ht="12.8" hidden="false" customHeight="false" outlineLevel="0" collapsed="false">
      <c r="A961" s="17" t="s">
        <v>986</v>
      </c>
      <c r="B961" s="1" t="s">
        <v>24</v>
      </c>
      <c r="C961" s="2" t="n">
        <f aca="false">VLOOKUP(A961,Árvore_completa!$AS$1423:$AT$2048,2)</f>
        <v>0</v>
      </c>
      <c r="D961" s="1" t="str">
        <f aca="false">INDEX($A$1:$A$2047,ROW($A1041)+ROW($A881),1)</f>
        <v>10M387</v>
      </c>
      <c r="E961" s="1" t="str">
        <f aca="false">INDEX($A$1:$A$2047,ROW($A1041)+ROW($A882),1)</f>
        <v>10M388</v>
      </c>
      <c r="F961" s="9" t="str">
        <f aca="false">IF(ISNA(MATCH(A961,#REF!,0 )),"Não","Sim")</f>
        <v>Sim</v>
      </c>
      <c r="G961" s="9" t="e">
        <f aca="false">COUNTIF(#REF!,A961)</f>
        <v>#REF!</v>
      </c>
      <c r="H961" s="10"/>
      <c r="I961" s="11"/>
      <c r="J961" s="10"/>
      <c r="K961" s="11"/>
      <c r="L961" s="10"/>
      <c r="M961" s="11"/>
    </row>
    <row r="962" customFormat="false" ht="12.8" hidden="false" customHeight="false" outlineLevel="0" collapsed="false">
      <c r="A962" s="17" t="s">
        <v>987</v>
      </c>
      <c r="B962" s="1" t="s">
        <v>24</v>
      </c>
      <c r="C962" s="2" t="n">
        <f aca="false">VLOOKUP(A962,Árvore_completa!$AS$1423:$AT$2048,2)</f>
        <v>0</v>
      </c>
      <c r="D962" s="1" t="str">
        <f aca="false">INDEX($A$1:$A$2047,ROW($A1042)+ROW($A882),1)</f>
        <v>10M389</v>
      </c>
      <c r="E962" s="1" t="str">
        <f aca="false">INDEX($A$1:$A$2047,ROW($A1042)+ROW($A883),1)</f>
        <v>10M390</v>
      </c>
      <c r="F962" s="9" t="str">
        <f aca="false">IF(ISNA(MATCH(A962,#REF!,0 )),"Não","Sim")</f>
        <v>Sim</v>
      </c>
      <c r="G962" s="9" t="e">
        <f aca="false">COUNTIF(#REF!,A962)</f>
        <v>#REF!</v>
      </c>
      <c r="H962" s="10"/>
      <c r="I962" s="11"/>
      <c r="J962" s="10"/>
      <c r="K962" s="11"/>
      <c r="L962" s="10"/>
      <c r="M962" s="11"/>
    </row>
    <row r="963" customFormat="false" ht="12.8" hidden="false" customHeight="false" outlineLevel="0" collapsed="false">
      <c r="A963" s="17" t="s">
        <v>988</v>
      </c>
      <c r="B963" s="1" t="s">
        <v>24</v>
      </c>
      <c r="C963" s="2" t="n">
        <f aca="false">VLOOKUP(A963,Árvore_completa!$AS$1423:$AT$2048,2)</f>
        <v>0</v>
      </c>
      <c r="D963" s="1" t="str">
        <f aca="false">INDEX($A$1:$A$2047,ROW($A1043)+ROW($A883),1)</f>
        <v>10M391</v>
      </c>
      <c r="E963" s="1" t="str">
        <f aca="false">INDEX($A$1:$A$2047,ROW($A1043)+ROW($A884),1)</f>
        <v>10M392</v>
      </c>
      <c r="F963" s="9" t="str">
        <f aca="false">IF(ISNA(MATCH(A963,#REF!,0 )),"Não","Sim")</f>
        <v>Sim</v>
      </c>
      <c r="G963" s="9" t="e">
        <f aca="false">COUNTIF(#REF!,A963)</f>
        <v>#REF!</v>
      </c>
      <c r="H963" s="10"/>
      <c r="I963" s="11"/>
      <c r="J963" s="10"/>
      <c r="K963" s="11"/>
      <c r="L963" s="10"/>
      <c r="M963" s="11"/>
    </row>
    <row r="964" customFormat="false" ht="12.8" hidden="false" customHeight="false" outlineLevel="0" collapsed="false">
      <c r="A964" s="17" t="s">
        <v>989</v>
      </c>
      <c r="B964" s="1" t="s">
        <v>24</v>
      </c>
      <c r="C964" s="2" t="n">
        <f aca="false">VLOOKUP(A964,Árvore_completa!$AS$1423:$AT$2048,2)</f>
        <v>0</v>
      </c>
      <c r="D964" s="1" t="str">
        <f aca="false">INDEX($A$1:$A$2047,ROW($A1044)+ROW($A884),1)</f>
        <v>10M393</v>
      </c>
      <c r="E964" s="1" t="str">
        <f aca="false">INDEX($A$1:$A$2047,ROW($A1044)+ROW($A885),1)</f>
        <v>10M394</v>
      </c>
      <c r="F964" s="9" t="str">
        <f aca="false">IF(ISNA(MATCH(A964,#REF!,0 )),"Não","Sim")</f>
        <v>Sim</v>
      </c>
      <c r="G964" s="9" t="e">
        <f aca="false">COUNTIF(#REF!,A964)</f>
        <v>#REF!</v>
      </c>
      <c r="H964" s="10"/>
      <c r="I964" s="11"/>
      <c r="J964" s="10"/>
      <c r="K964" s="11"/>
      <c r="L964" s="10"/>
      <c r="M964" s="11"/>
    </row>
    <row r="965" customFormat="false" ht="12.8" hidden="false" customHeight="false" outlineLevel="0" collapsed="false">
      <c r="A965" s="17" t="s">
        <v>990</v>
      </c>
      <c r="B965" s="1" t="s">
        <v>24</v>
      </c>
      <c r="C965" s="2" t="n">
        <f aca="false">VLOOKUP(A965,Árvore_completa!$AS$1423:$AT$2048,2)</f>
        <v>0</v>
      </c>
      <c r="D965" s="1" t="str">
        <f aca="false">INDEX($A$1:$A$2047,ROW($A1045)+ROW($A885),1)</f>
        <v>10M395</v>
      </c>
      <c r="E965" s="1" t="str">
        <f aca="false">INDEX($A$1:$A$2047,ROW($A1045)+ROW($A886),1)</f>
        <v>10M396</v>
      </c>
      <c r="F965" s="9" t="str">
        <f aca="false">IF(ISNA(MATCH(A965,#REF!,0 )),"Não","Sim")</f>
        <v>Sim</v>
      </c>
      <c r="G965" s="9" t="e">
        <f aca="false">COUNTIF(#REF!,A965)</f>
        <v>#REF!</v>
      </c>
      <c r="H965" s="10"/>
      <c r="I965" s="11"/>
      <c r="J965" s="10"/>
      <c r="K965" s="11"/>
      <c r="L965" s="10"/>
      <c r="M965" s="11"/>
    </row>
    <row r="966" customFormat="false" ht="12.8" hidden="false" customHeight="false" outlineLevel="0" collapsed="false">
      <c r="A966" s="17" t="s">
        <v>991</v>
      </c>
      <c r="B966" s="1" t="s">
        <v>24</v>
      </c>
      <c r="C966" s="2" t="n">
        <f aca="false">VLOOKUP(A966,Árvore_completa!$AS$1423:$AT$2048,2)</f>
        <v>0</v>
      </c>
      <c r="D966" s="1" t="str">
        <f aca="false">INDEX($A$1:$A$2047,ROW($A1046)+ROW($A886),1)</f>
        <v>10M397</v>
      </c>
      <c r="E966" s="1" t="str">
        <f aca="false">INDEX($A$1:$A$2047,ROW($A1046)+ROW($A887),1)</f>
        <v>10M398</v>
      </c>
      <c r="F966" s="9" t="str">
        <f aca="false">IF(ISNA(MATCH(A966,#REF!,0 )),"Não","Sim")</f>
        <v>Sim</v>
      </c>
      <c r="G966" s="9" t="e">
        <f aca="false">COUNTIF(#REF!,A966)</f>
        <v>#REF!</v>
      </c>
      <c r="H966" s="10"/>
      <c r="I966" s="11"/>
      <c r="J966" s="10"/>
      <c r="K966" s="11"/>
      <c r="L966" s="10"/>
      <c r="M966" s="11"/>
    </row>
    <row r="967" customFormat="false" ht="12.8" hidden="false" customHeight="false" outlineLevel="0" collapsed="false">
      <c r="A967" s="17" t="s">
        <v>992</v>
      </c>
      <c r="B967" s="1" t="s">
        <v>24</v>
      </c>
      <c r="C967" s="2" t="n">
        <f aca="false">VLOOKUP(A967,Árvore_completa!$AS$1423:$AT$2048,2)</f>
        <v>0</v>
      </c>
      <c r="D967" s="1" t="str">
        <f aca="false">INDEX($A$1:$A$2047,ROW($A1047)+ROW($A887),1)</f>
        <v>10M399</v>
      </c>
      <c r="E967" s="1" t="str">
        <f aca="false">INDEX($A$1:$A$2047,ROW($A1047)+ROW($A888),1)</f>
        <v>10M400</v>
      </c>
      <c r="F967" s="9" t="str">
        <f aca="false">IF(ISNA(MATCH(A967,#REF!,0 )),"Não","Sim")</f>
        <v>Sim</v>
      </c>
      <c r="G967" s="9" t="e">
        <f aca="false">COUNTIF(#REF!,A967)</f>
        <v>#REF!</v>
      </c>
      <c r="H967" s="10"/>
      <c r="I967" s="11"/>
      <c r="J967" s="10"/>
      <c r="K967" s="11"/>
      <c r="L967" s="10"/>
      <c r="M967" s="11"/>
    </row>
    <row r="968" customFormat="false" ht="12.8" hidden="false" customHeight="false" outlineLevel="0" collapsed="false">
      <c r="A968" s="17" t="s">
        <v>993</v>
      </c>
      <c r="B968" s="1" t="s">
        <v>24</v>
      </c>
      <c r="C968" s="2" t="n">
        <f aca="false">VLOOKUP(A968,Árvore_completa!$AS$1423:$AT$2048,2)</f>
        <v>0</v>
      </c>
      <c r="D968" s="1" t="str">
        <f aca="false">INDEX($A$1:$A$2047,ROW($A1048)+ROW($A888),1)</f>
        <v>10M401</v>
      </c>
      <c r="E968" s="1" t="str">
        <f aca="false">INDEX($A$1:$A$2047,ROW($A1048)+ROW($A889),1)</f>
        <v>10M402</v>
      </c>
      <c r="F968" s="9" t="str">
        <f aca="false">IF(ISNA(MATCH(A968,#REF!,0 )),"Não","Sim")</f>
        <v>Sim</v>
      </c>
      <c r="G968" s="9" t="e">
        <f aca="false">COUNTIF(#REF!,A968)</f>
        <v>#REF!</v>
      </c>
      <c r="H968" s="10"/>
      <c r="I968" s="11"/>
      <c r="J968" s="10"/>
      <c r="K968" s="11"/>
      <c r="L968" s="10"/>
      <c r="M968" s="11"/>
    </row>
    <row r="969" customFormat="false" ht="12.8" hidden="false" customHeight="false" outlineLevel="0" collapsed="false">
      <c r="A969" s="17" t="s">
        <v>994</v>
      </c>
      <c r="B969" s="1" t="s">
        <v>24</v>
      </c>
      <c r="C969" s="2" t="n">
        <f aca="false">VLOOKUP(A969,Árvore_completa!$AS$1423:$AT$2048,2)</f>
        <v>0</v>
      </c>
      <c r="D969" s="1" t="str">
        <f aca="false">INDEX($A$1:$A$2047,ROW($A1049)+ROW($A889),1)</f>
        <v>10M403</v>
      </c>
      <c r="E969" s="1" t="str">
        <f aca="false">INDEX($A$1:$A$2047,ROW($A1049)+ROW($A890),1)</f>
        <v>10M404</v>
      </c>
      <c r="F969" s="9" t="str">
        <f aca="false">IF(ISNA(MATCH(A969,#REF!,0 )),"Não","Sim")</f>
        <v>Sim</v>
      </c>
      <c r="G969" s="9" t="e">
        <f aca="false">COUNTIF(#REF!,A969)</f>
        <v>#REF!</v>
      </c>
      <c r="H969" s="10"/>
      <c r="I969" s="11"/>
      <c r="J969" s="10"/>
      <c r="K969" s="11"/>
      <c r="L969" s="10"/>
      <c r="M969" s="11"/>
    </row>
    <row r="970" customFormat="false" ht="12.8" hidden="false" customHeight="false" outlineLevel="0" collapsed="false">
      <c r="A970" s="17" t="s">
        <v>995</v>
      </c>
      <c r="B970" s="1" t="s">
        <v>24</v>
      </c>
      <c r="C970" s="2" t="n">
        <f aca="false">VLOOKUP(A970,Árvore_completa!$AS$1423:$AT$2048,2)</f>
        <v>0</v>
      </c>
      <c r="D970" s="1" t="str">
        <f aca="false">INDEX($A$1:$A$2047,ROW($A1050)+ROW($A890),1)</f>
        <v>10M405</v>
      </c>
      <c r="E970" s="1" t="str">
        <f aca="false">INDEX($A$1:$A$2047,ROW($A1050)+ROW($A891),1)</f>
        <v>10M406</v>
      </c>
      <c r="F970" s="9" t="str">
        <f aca="false">IF(ISNA(MATCH(A970,#REF!,0 )),"Não","Sim")</f>
        <v>Sim</v>
      </c>
      <c r="G970" s="9" t="e">
        <f aca="false">COUNTIF(#REF!,A970)</f>
        <v>#REF!</v>
      </c>
      <c r="H970" s="10"/>
      <c r="I970" s="11"/>
      <c r="J970" s="10"/>
      <c r="K970" s="11"/>
      <c r="L970" s="10"/>
      <c r="M970" s="11"/>
    </row>
    <row r="971" customFormat="false" ht="12.8" hidden="false" customHeight="false" outlineLevel="0" collapsed="false">
      <c r="A971" s="17" t="s">
        <v>996</v>
      </c>
      <c r="B971" s="1" t="s">
        <v>24</v>
      </c>
      <c r="C971" s="2" t="n">
        <f aca="false">VLOOKUP(A971,Árvore_completa!$AS$1423:$AT$2048,2)</f>
        <v>0</v>
      </c>
      <c r="D971" s="1" t="str">
        <f aca="false">INDEX($A$1:$A$2047,ROW($A1051)+ROW($A891),1)</f>
        <v>10M407</v>
      </c>
      <c r="E971" s="1" t="str">
        <f aca="false">INDEX($A$1:$A$2047,ROW($A1051)+ROW($A892),1)</f>
        <v>10M408</v>
      </c>
      <c r="F971" s="9" t="str">
        <f aca="false">IF(ISNA(MATCH(A971,#REF!,0 )),"Não","Sim")</f>
        <v>Sim</v>
      </c>
      <c r="G971" s="9" t="e">
        <f aca="false">COUNTIF(#REF!,A971)</f>
        <v>#REF!</v>
      </c>
      <c r="H971" s="10"/>
      <c r="I971" s="11"/>
      <c r="J971" s="10"/>
      <c r="K971" s="11"/>
      <c r="L971" s="10"/>
      <c r="M971" s="11"/>
    </row>
    <row r="972" customFormat="false" ht="12.8" hidden="false" customHeight="false" outlineLevel="0" collapsed="false">
      <c r="A972" s="17" t="s">
        <v>997</v>
      </c>
      <c r="B972" s="1" t="s">
        <v>24</v>
      </c>
      <c r="C972" s="2" t="n">
        <f aca="false">VLOOKUP(A972,Árvore_completa!$AS$1423:$AT$2048,2)</f>
        <v>0</v>
      </c>
      <c r="D972" s="1" t="str">
        <f aca="false">INDEX($A$1:$A$2047,ROW($A1052)+ROW($A892),1)</f>
        <v>10M409</v>
      </c>
      <c r="E972" s="1" t="str">
        <f aca="false">INDEX($A$1:$A$2047,ROW($A1052)+ROW($A893),1)</f>
        <v>10M410</v>
      </c>
      <c r="F972" s="9" t="str">
        <f aca="false">IF(ISNA(MATCH(A972,#REF!,0 )),"Não","Sim")</f>
        <v>Sim</v>
      </c>
      <c r="G972" s="9" t="e">
        <f aca="false">COUNTIF(#REF!,A972)</f>
        <v>#REF!</v>
      </c>
      <c r="H972" s="10"/>
      <c r="I972" s="11"/>
      <c r="J972" s="10"/>
      <c r="K972" s="11"/>
      <c r="L972" s="10"/>
      <c r="M972" s="11"/>
    </row>
    <row r="973" customFormat="false" ht="12.8" hidden="false" customHeight="false" outlineLevel="0" collapsed="false">
      <c r="A973" s="17" t="s">
        <v>998</v>
      </c>
      <c r="B973" s="1" t="s">
        <v>24</v>
      </c>
      <c r="C973" s="2" t="n">
        <f aca="false">VLOOKUP(A973,Árvore_completa!$AS$1423:$AT$2048,2)</f>
        <v>0</v>
      </c>
      <c r="D973" s="1" t="str">
        <f aca="false">INDEX($A$1:$A$2047,ROW($A1053)+ROW($A893),1)</f>
        <v>10M411</v>
      </c>
      <c r="E973" s="1" t="str">
        <f aca="false">INDEX($A$1:$A$2047,ROW($A1053)+ROW($A894),1)</f>
        <v>10M412</v>
      </c>
      <c r="F973" s="9" t="str">
        <f aca="false">IF(ISNA(MATCH(A973,#REF!,0 )),"Não","Sim")</f>
        <v>Sim</v>
      </c>
      <c r="G973" s="9" t="e">
        <f aca="false">COUNTIF(#REF!,A973)</f>
        <v>#REF!</v>
      </c>
      <c r="H973" s="10"/>
      <c r="I973" s="11"/>
      <c r="J973" s="10"/>
      <c r="K973" s="11"/>
      <c r="L973" s="10"/>
      <c r="M973" s="11"/>
    </row>
    <row r="974" customFormat="false" ht="12.8" hidden="false" customHeight="false" outlineLevel="0" collapsed="false">
      <c r="A974" s="17" t="s">
        <v>999</v>
      </c>
      <c r="B974" s="1" t="s">
        <v>24</v>
      </c>
      <c r="C974" s="2" t="n">
        <f aca="false">VLOOKUP(A974,Árvore_completa!$AS$1423:$AT$2048,2)</f>
        <v>0</v>
      </c>
      <c r="D974" s="1" t="str">
        <f aca="false">INDEX($A$1:$A$2047,ROW($A1054)+ROW($A894),1)</f>
        <v>10M413</v>
      </c>
      <c r="E974" s="1" t="str">
        <f aca="false">INDEX($A$1:$A$2047,ROW($A1054)+ROW($A895),1)</f>
        <v>10M414</v>
      </c>
      <c r="F974" s="9" t="str">
        <f aca="false">IF(ISNA(MATCH(A974,#REF!,0 )),"Não","Sim")</f>
        <v>Sim</v>
      </c>
      <c r="G974" s="9" t="e">
        <f aca="false">COUNTIF(#REF!,A974)</f>
        <v>#REF!</v>
      </c>
      <c r="H974" s="10"/>
      <c r="I974" s="11"/>
      <c r="J974" s="10"/>
      <c r="K974" s="11"/>
      <c r="L974" s="10"/>
      <c r="M974" s="11"/>
    </row>
    <row r="975" customFormat="false" ht="12.8" hidden="false" customHeight="false" outlineLevel="0" collapsed="false">
      <c r="A975" s="17" t="s">
        <v>1000</v>
      </c>
      <c r="B975" s="1" t="s">
        <v>24</v>
      </c>
      <c r="C975" s="2" t="n">
        <f aca="false">VLOOKUP(A975,Árvore_completa!$AS$1423:$AT$2048,2)</f>
        <v>0</v>
      </c>
      <c r="D975" s="1" t="str">
        <f aca="false">INDEX($A$1:$A$2047,ROW($A1055)+ROW($A895),1)</f>
        <v>10M415</v>
      </c>
      <c r="E975" s="1" t="str">
        <f aca="false">INDEX($A$1:$A$2047,ROW($A1055)+ROW($A896),1)</f>
        <v>10M416</v>
      </c>
      <c r="F975" s="9" t="str">
        <f aca="false">IF(ISNA(MATCH(A975,#REF!,0 )),"Não","Sim")</f>
        <v>Sim</v>
      </c>
      <c r="G975" s="9" t="e">
        <f aca="false">COUNTIF(#REF!,A975)</f>
        <v>#REF!</v>
      </c>
      <c r="H975" s="10"/>
      <c r="I975" s="11"/>
      <c r="J975" s="10"/>
      <c r="K975" s="11"/>
      <c r="L975" s="10"/>
      <c r="M975" s="11"/>
    </row>
    <row r="976" customFormat="false" ht="12.8" hidden="false" customHeight="false" outlineLevel="0" collapsed="false">
      <c r="A976" s="17" t="s">
        <v>1001</v>
      </c>
      <c r="B976" s="1" t="s">
        <v>24</v>
      </c>
      <c r="C976" s="2" t="n">
        <f aca="false">VLOOKUP(A976,Árvore_completa!$AS$1423:$AT$2048,2)</f>
        <v>0</v>
      </c>
      <c r="D976" s="1" t="str">
        <f aca="false">INDEX($A$1:$A$2047,ROW($A1056)+ROW($A896),1)</f>
        <v>10M417</v>
      </c>
      <c r="E976" s="1" t="str">
        <f aca="false">INDEX($A$1:$A$2047,ROW($A1056)+ROW($A897),1)</f>
        <v>10M418</v>
      </c>
      <c r="F976" s="9" t="str">
        <f aca="false">IF(ISNA(MATCH(A976,#REF!,0 )),"Não","Sim")</f>
        <v>Sim</v>
      </c>
      <c r="G976" s="9" t="e">
        <f aca="false">COUNTIF(#REF!,A976)</f>
        <v>#REF!</v>
      </c>
      <c r="H976" s="10"/>
      <c r="I976" s="11"/>
      <c r="J976" s="10"/>
      <c r="K976" s="11"/>
      <c r="L976" s="10"/>
      <c r="M976" s="11"/>
    </row>
    <row r="977" customFormat="false" ht="12.8" hidden="false" customHeight="false" outlineLevel="0" collapsed="false">
      <c r="A977" s="17" t="s">
        <v>1002</v>
      </c>
      <c r="B977" s="1" t="s">
        <v>24</v>
      </c>
      <c r="C977" s="2" t="n">
        <f aca="false">VLOOKUP(A977,Árvore_completa!$AS$1423:$AT$2048,2)</f>
        <v>0</v>
      </c>
      <c r="D977" s="1" t="str">
        <f aca="false">INDEX($A$1:$A$2047,ROW($A1057)+ROW($A897),1)</f>
        <v>10M419</v>
      </c>
      <c r="E977" s="1" t="str">
        <f aca="false">INDEX($A$1:$A$2047,ROW($A1057)+ROW($A898),1)</f>
        <v>10M420</v>
      </c>
      <c r="F977" s="9" t="str">
        <f aca="false">IF(ISNA(MATCH(A977,#REF!,0 )),"Não","Sim")</f>
        <v>Sim</v>
      </c>
      <c r="G977" s="9" t="e">
        <f aca="false">COUNTIF(#REF!,A977)</f>
        <v>#REF!</v>
      </c>
      <c r="H977" s="10"/>
      <c r="I977" s="11"/>
      <c r="J977" s="10"/>
      <c r="K977" s="11"/>
      <c r="L977" s="10"/>
      <c r="M977" s="11"/>
    </row>
    <row r="978" customFormat="false" ht="12.8" hidden="false" customHeight="false" outlineLevel="0" collapsed="false">
      <c r="A978" s="17" t="s">
        <v>1003</v>
      </c>
      <c r="B978" s="1" t="s">
        <v>24</v>
      </c>
      <c r="C978" s="2" t="n">
        <f aca="false">VLOOKUP(A978,Árvore_completa!$AS$1423:$AT$2048,2)</f>
        <v>0</v>
      </c>
      <c r="D978" s="1" t="str">
        <f aca="false">INDEX($A$1:$A$2047,ROW($A1058)+ROW($A898),1)</f>
        <v>10M421</v>
      </c>
      <c r="E978" s="1" t="str">
        <f aca="false">INDEX($A$1:$A$2047,ROW($A1058)+ROW($A899),1)</f>
        <v>10M422</v>
      </c>
      <c r="F978" s="9" t="str">
        <f aca="false">IF(ISNA(MATCH(A978,#REF!,0 )),"Não","Sim")</f>
        <v>Sim</v>
      </c>
      <c r="G978" s="9" t="e">
        <f aca="false">COUNTIF(#REF!,A978)</f>
        <v>#REF!</v>
      </c>
      <c r="H978" s="10"/>
      <c r="I978" s="11"/>
      <c r="J978" s="10"/>
      <c r="K978" s="11"/>
      <c r="L978" s="10"/>
      <c r="M978" s="11"/>
    </row>
    <row r="979" customFormat="false" ht="12.8" hidden="false" customHeight="false" outlineLevel="0" collapsed="false">
      <c r="A979" s="17" t="s">
        <v>1004</v>
      </c>
      <c r="B979" s="1" t="s">
        <v>24</v>
      </c>
      <c r="C979" s="2" t="n">
        <f aca="false">VLOOKUP(A979,Árvore_completa!$AS$1423:$AT$2048,2)</f>
        <v>0</v>
      </c>
      <c r="D979" s="1" t="str">
        <f aca="false">INDEX($A$1:$A$2047,ROW($A1059)+ROW($A899),1)</f>
        <v>10M423</v>
      </c>
      <c r="E979" s="1" t="str">
        <f aca="false">INDEX($A$1:$A$2047,ROW($A1059)+ROW($A900),1)</f>
        <v>10M424</v>
      </c>
      <c r="F979" s="9" t="str">
        <f aca="false">IF(ISNA(MATCH(A979,#REF!,0 )),"Não","Sim")</f>
        <v>Sim</v>
      </c>
      <c r="G979" s="9" t="e">
        <f aca="false">COUNTIF(#REF!,A979)</f>
        <v>#REF!</v>
      </c>
      <c r="H979" s="10"/>
      <c r="I979" s="11"/>
      <c r="J979" s="10"/>
      <c r="K979" s="11"/>
      <c r="L979" s="10"/>
      <c r="M979" s="11"/>
    </row>
    <row r="980" customFormat="false" ht="12.8" hidden="false" customHeight="false" outlineLevel="0" collapsed="false">
      <c r="A980" s="17" t="s">
        <v>1005</v>
      </c>
      <c r="B980" s="1" t="s">
        <v>24</v>
      </c>
      <c r="C980" s="2" t="n">
        <f aca="false">VLOOKUP(A980,Árvore_completa!$AS$1423:$AT$2048,2)</f>
        <v>0</v>
      </c>
      <c r="D980" s="1" t="str">
        <f aca="false">INDEX($A$1:$A$2047,ROW($A1060)+ROW($A900),1)</f>
        <v>10M425</v>
      </c>
      <c r="E980" s="1" t="str">
        <f aca="false">INDEX($A$1:$A$2047,ROW($A1060)+ROW($A901),1)</f>
        <v>10M426</v>
      </c>
      <c r="F980" s="9" t="str">
        <f aca="false">IF(ISNA(MATCH(A980,#REF!,0 )),"Não","Sim")</f>
        <v>Sim</v>
      </c>
      <c r="G980" s="9" t="e">
        <f aca="false">COUNTIF(#REF!,A980)</f>
        <v>#REF!</v>
      </c>
      <c r="H980" s="10"/>
      <c r="I980" s="11"/>
      <c r="J980" s="10"/>
      <c r="K980" s="11"/>
      <c r="L980" s="10"/>
      <c r="M980" s="11"/>
    </row>
    <row r="981" customFormat="false" ht="12.8" hidden="false" customHeight="false" outlineLevel="0" collapsed="false">
      <c r="A981" s="17" t="s">
        <v>1006</v>
      </c>
      <c r="B981" s="1" t="s">
        <v>24</v>
      </c>
      <c r="C981" s="2" t="n">
        <f aca="false">VLOOKUP(A981,Árvore_completa!$AS$1423:$AT$2048,2)</f>
        <v>0</v>
      </c>
      <c r="D981" s="1" t="str">
        <f aca="false">INDEX($A$1:$A$2047,ROW($A1061)+ROW($A901),1)</f>
        <v>10M427</v>
      </c>
      <c r="E981" s="1" t="str">
        <f aca="false">INDEX($A$1:$A$2047,ROW($A1061)+ROW($A902),1)</f>
        <v>10M428</v>
      </c>
      <c r="F981" s="9" t="str">
        <f aca="false">IF(ISNA(MATCH(A981,#REF!,0 )),"Não","Sim")</f>
        <v>Sim</v>
      </c>
      <c r="G981" s="9" t="e">
        <f aca="false">COUNTIF(#REF!,A981)</f>
        <v>#REF!</v>
      </c>
      <c r="H981" s="10"/>
      <c r="I981" s="11"/>
      <c r="J981" s="10"/>
      <c r="K981" s="11"/>
      <c r="L981" s="10"/>
      <c r="M981" s="11"/>
    </row>
    <row r="982" customFormat="false" ht="12.8" hidden="false" customHeight="false" outlineLevel="0" collapsed="false">
      <c r="A982" s="17" t="s">
        <v>1007</v>
      </c>
      <c r="B982" s="1" t="s">
        <v>24</v>
      </c>
      <c r="C982" s="2" t="n">
        <f aca="false">VLOOKUP(A982,Árvore_completa!$AS$1423:$AT$2048,2)</f>
        <v>0</v>
      </c>
      <c r="D982" s="1" t="str">
        <f aca="false">INDEX($A$1:$A$2047,ROW($A1062)+ROW($A902),1)</f>
        <v>10M429</v>
      </c>
      <c r="E982" s="1" t="str">
        <f aca="false">INDEX($A$1:$A$2047,ROW($A1062)+ROW($A903),1)</f>
        <v>10M430</v>
      </c>
      <c r="F982" s="9" t="str">
        <f aca="false">IF(ISNA(MATCH(A982,#REF!,0 )),"Não","Sim")</f>
        <v>Sim</v>
      </c>
      <c r="G982" s="9" t="e">
        <f aca="false">COUNTIF(#REF!,A982)</f>
        <v>#REF!</v>
      </c>
      <c r="H982" s="10"/>
      <c r="I982" s="11"/>
      <c r="J982" s="10"/>
      <c r="K982" s="11"/>
      <c r="L982" s="10"/>
      <c r="M982" s="11"/>
    </row>
    <row r="983" customFormat="false" ht="12.8" hidden="false" customHeight="false" outlineLevel="0" collapsed="false">
      <c r="A983" s="17" t="s">
        <v>1008</v>
      </c>
      <c r="B983" s="1" t="s">
        <v>24</v>
      </c>
      <c r="C983" s="2" t="n">
        <f aca="false">VLOOKUP(A983,Árvore_completa!$AS$1423:$AT$2048,2)</f>
        <v>0</v>
      </c>
      <c r="D983" s="1" t="str">
        <f aca="false">INDEX($A$1:$A$2047,ROW($A1063)+ROW($A903),1)</f>
        <v>10M431</v>
      </c>
      <c r="E983" s="1" t="str">
        <f aca="false">INDEX($A$1:$A$2047,ROW($A1063)+ROW($A904),1)</f>
        <v>10M432</v>
      </c>
      <c r="F983" s="9" t="str">
        <f aca="false">IF(ISNA(MATCH(A983,#REF!,0 )),"Não","Sim")</f>
        <v>Sim</v>
      </c>
      <c r="G983" s="9" t="e">
        <f aca="false">COUNTIF(#REF!,A983)</f>
        <v>#REF!</v>
      </c>
      <c r="H983" s="10"/>
      <c r="I983" s="11"/>
      <c r="J983" s="10"/>
      <c r="K983" s="11"/>
      <c r="L983" s="10"/>
      <c r="M983" s="11"/>
    </row>
    <row r="984" customFormat="false" ht="12.8" hidden="false" customHeight="false" outlineLevel="0" collapsed="false">
      <c r="A984" s="17" t="s">
        <v>1009</v>
      </c>
      <c r="B984" s="1" t="s">
        <v>24</v>
      </c>
      <c r="C984" s="2" t="n">
        <f aca="false">VLOOKUP(A984,Árvore_completa!$AS$1423:$AT$2048,2)</f>
        <v>0</v>
      </c>
      <c r="D984" s="1" t="str">
        <f aca="false">INDEX($A$1:$A$2047,ROW($A1064)+ROW($A904),1)</f>
        <v>10M433</v>
      </c>
      <c r="E984" s="1" t="str">
        <f aca="false">INDEX($A$1:$A$2047,ROW($A1064)+ROW($A905),1)</f>
        <v>10M434</v>
      </c>
      <c r="F984" s="9" t="str">
        <f aca="false">IF(ISNA(MATCH(A984,#REF!,0 )),"Não","Sim")</f>
        <v>Sim</v>
      </c>
      <c r="G984" s="9" t="e">
        <f aca="false">COUNTIF(#REF!,A984)</f>
        <v>#REF!</v>
      </c>
      <c r="H984" s="10"/>
      <c r="I984" s="11"/>
      <c r="J984" s="10"/>
      <c r="K984" s="11"/>
      <c r="L984" s="10"/>
      <c r="M984" s="11"/>
    </row>
    <row r="985" customFormat="false" ht="12.8" hidden="false" customHeight="false" outlineLevel="0" collapsed="false">
      <c r="A985" s="17" t="s">
        <v>1010</v>
      </c>
      <c r="B985" s="1" t="s">
        <v>24</v>
      </c>
      <c r="C985" s="2" t="n">
        <f aca="false">VLOOKUP(A985,Árvore_completa!$AS$1423:$AT$2048,2)</f>
        <v>0</v>
      </c>
      <c r="D985" s="1" t="str">
        <f aca="false">INDEX($A$1:$A$2047,ROW($A1065)+ROW($A905),1)</f>
        <v>10M435</v>
      </c>
      <c r="E985" s="1" t="str">
        <f aca="false">INDEX($A$1:$A$2047,ROW($A1065)+ROW($A906),1)</f>
        <v>10M436</v>
      </c>
      <c r="F985" s="9" t="str">
        <f aca="false">IF(ISNA(MATCH(A985,#REF!,0 )),"Não","Sim")</f>
        <v>Sim</v>
      </c>
      <c r="G985" s="9" t="e">
        <f aca="false">COUNTIF(#REF!,A985)</f>
        <v>#REF!</v>
      </c>
      <c r="H985" s="10"/>
      <c r="I985" s="11"/>
      <c r="J985" s="10"/>
      <c r="K985" s="11"/>
      <c r="L985" s="10"/>
      <c r="M985" s="11"/>
    </row>
    <row r="986" customFormat="false" ht="12.8" hidden="false" customHeight="false" outlineLevel="0" collapsed="false">
      <c r="A986" s="17" t="s">
        <v>1011</v>
      </c>
      <c r="B986" s="1" t="s">
        <v>24</v>
      </c>
      <c r="C986" s="2" t="n">
        <f aca="false">VLOOKUP(A986,Árvore_completa!$AS$1423:$AT$2048,2)</f>
        <v>0</v>
      </c>
      <c r="D986" s="1" t="str">
        <f aca="false">INDEX($A$1:$A$2047,ROW($A1066)+ROW($A906),1)</f>
        <v>10M437</v>
      </c>
      <c r="E986" s="1" t="str">
        <f aca="false">INDEX($A$1:$A$2047,ROW($A1066)+ROW($A907),1)</f>
        <v>10M438</v>
      </c>
      <c r="F986" s="9" t="str">
        <f aca="false">IF(ISNA(MATCH(A986,#REF!,0 )),"Não","Sim")</f>
        <v>Sim</v>
      </c>
      <c r="G986" s="9" t="e">
        <f aca="false">COUNTIF(#REF!,A986)</f>
        <v>#REF!</v>
      </c>
      <c r="H986" s="10"/>
      <c r="I986" s="11"/>
      <c r="J986" s="10"/>
      <c r="K986" s="11"/>
      <c r="L986" s="10"/>
      <c r="M986" s="11"/>
    </row>
    <row r="987" customFormat="false" ht="12.8" hidden="false" customHeight="false" outlineLevel="0" collapsed="false">
      <c r="A987" s="17" t="s">
        <v>1012</v>
      </c>
      <c r="B987" s="1" t="s">
        <v>24</v>
      </c>
      <c r="C987" s="2" t="n">
        <f aca="false">VLOOKUP(A987,Árvore_completa!$AS$1423:$AT$2048,2)</f>
        <v>0</v>
      </c>
      <c r="D987" s="1" t="str">
        <f aca="false">INDEX($A$1:$A$2047,ROW($A1067)+ROW($A907),1)</f>
        <v>10M439</v>
      </c>
      <c r="E987" s="1" t="str">
        <f aca="false">INDEX($A$1:$A$2047,ROW($A1067)+ROW($A908),1)</f>
        <v>10M440</v>
      </c>
      <c r="F987" s="9" t="str">
        <f aca="false">IF(ISNA(MATCH(A987,#REF!,0 )),"Não","Sim")</f>
        <v>Sim</v>
      </c>
      <c r="G987" s="9" t="e">
        <f aca="false">COUNTIF(#REF!,A987)</f>
        <v>#REF!</v>
      </c>
      <c r="H987" s="10"/>
      <c r="I987" s="11"/>
      <c r="J987" s="10"/>
      <c r="K987" s="11"/>
      <c r="L987" s="10"/>
      <c r="M987" s="11"/>
    </row>
    <row r="988" customFormat="false" ht="12.8" hidden="false" customHeight="false" outlineLevel="0" collapsed="false">
      <c r="A988" s="17" t="s">
        <v>1013</v>
      </c>
      <c r="B988" s="1" t="s">
        <v>24</v>
      </c>
      <c r="C988" s="2" t="n">
        <f aca="false">VLOOKUP(A988,Árvore_completa!$AS$1423:$AT$2048,2)</f>
        <v>0</v>
      </c>
      <c r="D988" s="1" t="str">
        <f aca="false">INDEX($A$1:$A$2047,ROW($A1068)+ROW($A908),1)</f>
        <v>10M441</v>
      </c>
      <c r="E988" s="1" t="str">
        <f aca="false">INDEX($A$1:$A$2047,ROW($A1068)+ROW($A909),1)</f>
        <v>10M442</v>
      </c>
      <c r="F988" s="9" t="str">
        <f aca="false">IF(ISNA(MATCH(A988,#REF!,0 )),"Não","Sim")</f>
        <v>Sim</v>
      </c>
      <c r="G988" s="9" t="e">
        <f aca="false">COUNTIF(#REF!,A988)</f>
        <v>#REF!</v>
      </c>
      <c r="H988" s="10"/>
      <c r="I988" s="11"/>
      <c r="J988" s="10"/>
      <c r="K988" s="11"/>
      <c r="L988" s="10"/>
      <c r="M988" s="11"/>
    </row>
    <row r="989" customFormat="false" ht="12.8" hidden="false" customHeight="false" outlineLevel="0" collapsed="false">
      <c r="A989" s="17" t="s">
        <v>1014</v>
      </c>
      <c r="B989" s="1" t="s">
        <v>24</v>
      </c>
      <c r="C989" s="2" t="n">
        <f aca="false">VLOOKUP(A989,Árvore_completa!$AS$1423:$AT$2048,2)</f>
        <v>0</v>
      </c>
      <c r="D989" s="1" t="str">
        <f aca="false">INDEX($A$1:$A$2047,ROW($A1069)+ROW($A909),1)</f>
        <v>10M443</v>
      </c>
      <c r="E989" s="1" t="str">
        <f aca="false">INDEX($A$1:$A$2047,ROW($A1069)+ROW($A910),1)</f>
        <v>10M444</v>
      </c>
      <c r="F989" s="9" t="str">
        <f aca="false">IF(ISNA(MATCH(A989,#REF!,0 )),"Não","Sim")</f>
        <v>Sim</v>
      </c>
      <c r="G989" s="9" t="e">
        <f aca="false">COUNTIF(#REF!,A989)</f>
        <v>#REF!</v>
      </c>
      <c r="H989" s="10"/>
      <c r="I989" s="11"/>
      <c r="J989" s="10"/>
      <c r="K989" s="11"/>
      <c r="L989" s="10"/>
      <c r="M989" s="11"/>
    </row>
    <row r="990" customFormat="false" ht="12.8" hidden="false" customHeight="false" outlineLevel="0" collapsed="false">
      <c r="A990" s="17" t="s">
        <v>1015</v>
      </c>
      <c r="B990" s="1" t="s">
        <v>24</v>
      </c>
      <c r="C990" s="2" t="n">
        <f aca="false">VLOOKUP(A990,Árvore_completa!$AS$1423:$AT$2048,2)</f>
        <v>0</v>
      </c>
      <c r="D990" s="1" t="str">
        <f aca="false">INDEX($A$1:$A$2047,ROW($A1070)+ROW($A910),1)</f>
        <v>10M445</v>
      </c>
      <c r="E990" s="1" t="str">
        <f aca="false">INDEX($A$1:$A$2047,ROW($A1070)+ROW($A911),1)</f>
        <v>10M446</v>
      </c>
      <c r="F990" s="9" t="str">
        <f aca="false">IF(ISNA(MATCH(A990,#REF!,0 )),"Não","Sim")</f>
        <v>Sim</v>
      </c>
      <c r="G990" s="9" t="e">
        <f aca="false">COUNTIF(#REF!,A990)</f>
        <v>#REF!</v>
      </c>
      <c r="H990" s="10"/>
      <c r="I990" s="11"/>
      <c r="J990" s="10"/>
      <c r="K990" s="11"/>
      <c r="L990" s="10"/>
      <c r="M990" s="11"/>
    </row>
    <row r="991" customFormat="false" ht="12.8" hidden="false" customHeight="false" outlineLevel="0" collapsed="false">
      <c r="A991" s="17" t="s">
        <v>1016</v>
      </c>
      <c r="B991" s="1" t="s">
        <v>24</v>
      </c>
      <c r="C991" s="2" t="n">
        <f aca="false">VLOOKUP(A991,Árvore_completa!$AS$1423:$AT$2048,2)</f>
        <v>0</v>
      </c>
      <c r="D991" s="1" t="str">
        <f aca="false">INDEX($A$1:$A$2047,ROW($A1071)+ROW($A911),1)</f>
        <v>10M447</v>
      </c>
      <c r="E991" s="1" t="str">
        <f aca="false">INDEX($A$1:$A$2047,ROW($A1071)+ROW($A912),1)</f>
        <v>10M448</v>
      </c>
      <c r="F991" s="9" t="str">
        <f aca="false">IF(ISNA(MATCH(A991,#REF!,0 )),"Não","Sim")</f>
        <v>Sim</v>
      </c>
      <c r="G991" s="9" t="e">
        <f aca="false">COUNTIF(#REF!,A991)</f>
        <v>#REF!</v>
      </c>
      <c r="H991" s="10"/>
      <c r="I991" s="11"/>
      <c r="J991" s="10"/>
      <c r="K991" s="11"/>
      <c r="L991" s="10"/>
      <c r="M991" s="11"/>
    </row>
    <row r="992" customFormat="false" ht="12.8" hidden="false" customHeight="false" outlineLevel="0" collapsed="false">
      <c r="A992" s="17" t="s">
        <v>1017</v>
      </c>
      <c r="B992" s="1" t="s">
        <v>24</v>
      </c>
      <c r="C992" s="2" t="n">
        <f aca="false">VLOOKUP(A992,Árvore_completa!$AS$1423:$AT$2048,2)</f>
        <v>0</v>
      </c>
      <c r="D992" s="1" t="str">
        <f aca="false">INDEX($A$1:$A$2047,ROW($A1072)+ROW($A912),1)</f>
        <v>10M449</v>
      </c>
      <c r="E992" s="1" t="str">
        <f aca="false">INDEX($A$1:$A$2047,ROW($A1072)+ROW($A913),1)</f>
        <v>10M450</v>
      </c>
      <c r="F992" s="9" t="str">
        <f aca="false">IF(ISNA(MATCH(A992,#REF!,0 )),"Não","Sim")</f>
        <v>Sim</v>
      </c>
      <c r="G992" s="9" t="e">
        <f aca="false">COUNTIF(#REF!,A992)</f>
        <v>#REF!</v>
      </c>
      <c r="H992" s="10"/>
      <c r="I992" s="11"/>
      <c r="J992" s="10"/>
      <c r="K992" s="11"/>
      <c r="L992" s="10"/>
      <c r="M992" s="11"/>
    </row>
    <row r="993" customFormat="false" ht="12.8" hidden="false" customHeight="false" outlineLevel="0" collapsed="false">
      <c r="A993" s="17" t="s">
        <v>1018</v>
      </c>
      <c r="B993" s="1" t="s">
        <v>24</v>
      </c>
      <c r="C993" s="2" t="n">
        <f aca="false">VLOOKUP(A993,Árvore_completa!$AS$1423:$AT$2048,2)</f>
        <v>0</v>
      </c>
      <c r="D993" s="1" t="str">
        <f aca="false">INDEX($A$1:$A$2047,ROW($A1073)+ROW($A913),1)</f>
        <v>10M451</v>
      </c>
      <c r="E993" s="1" t="str">
        <f aca="false">INDEX($A$1:$A$2047,ROW($A1073)+ROW($A914),1)</f>
        <v>10M452</v>
      </c>
      <c r="F993" s="9" t="str">
        <f aca="false">IF(ISNA(MATCH(A993,#REF!,0 )),"Não","Sim")</f>
        <v>Sim</v>
      </c>
      <c r="G993" s="9" t="e">
        <f aca="false">COUNTIF(#REF!,A993)</f>
        <v>#REF!</v>
      </c>
      <c r="H993" s="10"/>
      <c r="I993" s="11"/>
      <c r="J993" s="10"/>
      <c r="K993" s="11"/>
      <c r="L993" s="10"/>
      <c r="M993" s="11"/>
    </row>
    <row r="994" customFormat="false" ht="12.8" hidden="false" customHeight="false" outlineLevel="0" collapsed="false">
      <c r="A994" s="17" t="s">
        <v>1019</v>
      </c>
      <c r="B994" s="1" t="s">
        <v>24</v>
      </c>
      <c r="C994" s="2" t="n">
        <f aca="false">VLOOKUP(A994,Árvore_completa!$AS$1423:$AT$2048,2)</f>
        <v>0</v>
      </c>
      <c r="D994" s="1" t="str">
        <f aca="false">INDEX($A$1:$A$2047,ROW($A1074)+ROW($A914),1)</f>
        <v>10M453</v>
      </c>
      <c r="E994" s="1" t="str">
        <f aca="false">INDEX($A$1:$A$2047,ROW($A1074)+ROW($A915),1)</f>
        <v>10M454</v>
      </c>
      <c r="F994" s="9" t="str">
        <f aca="false">IF(ISNA(MATCH(A994,#REF!,0 )),"Não","Sim")</f>
        <v>Sim</v>
      </c>
      <c r="G994" s="9" t="e">
        <f aca="false">COUNTIF(#REF!,A994)</f>
        <v>#REF!</v>
      </c>
      <c r="H994" s="10"/>
      <c r="I994" s="11"/>
      <c r="J994" s="10"/>
      <c r="K994" s="11"/>
      <c r="L994" s="10"/>
      <c r="M994" s="11"/>
    </row>
    <row r="995" customFormat="false" ht="12.8" hidden="false" customHeight="false" outlineLevel="0" collapsed="false">
      <c r="A995" s="17" t="s">
        <v>1020</v>
      </c>
      <c r="B995" s="1" t="s">
        <v>24</v>
      </c>
      <c r="C995" s="2" t="n">
        <f aca="false">VLOOKUP(A995,Árvore_completa!$AS$1423:$AT$2048,2)</f>
        <v>0</v>
      </c>
      <c r="D995" s="1" t="str">
        <f aca="false">INDEX($A$1:$A$2047,ROW($A1075)+ROW($A915),1)</f>
        <v>10M455</v>
      </c>
      <c r="E995" s="1" t="str">
        <f aca="false">INDEX($A$1:$A$2047,ROW($A1075)+ROW($A916),1)</f>
        <v>10M456</v>
      </c>
      <c r="F995" s="9" t="str">
        <f aca="false">IF(ISNA(MATCH(A995,#REF!,0 )),"Não","Sim")</f>
        <v>Sim</v>
      </c>
      <c r="G995" s="9" t="e">
        <f aca="false">COUNTIF(#REF!,A995)</f>
        <v>#REF!</v>
      </c>
      <c r="H995" s="10"/>
      <c r="I995" s="11"/>
      <c r="J995" s="10"/>
      <c r="K995" s="11"/>
      <c r="L995" s="10"/>
      <c r="M995" s="11"/>
    </row>
    <row r="996" customFormat="false" ht="12.8" hidden="false" customHeight="false" outlineLevel="0" collapsed="false">
      <c r="A996" s="17" t="s">
        <v>1021</v>
      </c>
      <c r="B996" s="1" t="s">
        <v>24</v>
      </c>
      <c r="C996" s="2" t="n">
        <f aca="false">VLOOKUP(A996,Árvore_completa!$AS$1423:$AT$2048,2)</f>
        <v>0</v>
      </c>
      <c r="D996" s="1" t="str">
        <f aca="false">INDEX($A$1:$A$2047,ROW($A1076)+ROW($A916),1)</f>
        <v>10M457</v>
      </c>
      <c r="E996" s="1" t="str">
        <f aca="false">INDEX($A$1:$A$2047,ROW($A1076)+ROW($A917),1)</f>
        <v>10M458</v>
      </c>
      <c r="F996" s="9" t="str">
        <f aca="false">IF(ISNA(MATCH(A996,#REF!,0 )),"Não","Sim")</f>
        <v>Sim</v>
      </c>
      <c r="G996" s="9" t="e">
        <f aca="false">COUNTIF(#REF!,A996)</f>
        <v>#REF!</v>
      </c>
      <c r="H996" s="10"/>
      <c r="I996" s="11"/>
      <c r="J996" s="10"/>
      <c r="K996" s="11"/>
      <c r="L996" s="10"/>
      <c r="M996" s="11"/>
    </row>
    <row r="997" customFormat="false" ht="12.8" hidden="false" customHeight="false" outlineLevel="0" collapsed="false">
      <c r="A997" s="17" t="s">
        <v>1022</v>
      </c>
      <c r="B997" s="1" t="s">
        <v>24</v>
      </c>
      <c r="C997" s="2" t="n">
        <f aca="false">VLOOKUP(A997,Árvore_completa!$AS$1423:$AT$2048,2)</f>
        <v>0</v>
      </c>
      <c r="D997" s="1" t="str">
        <f aca="false">INDEX($A$1:$A$2047,ROW($A1077)+ROW($A917),1)</f>
        <v>10M459</v>
      </c>
      <c r="E997" s="1" t="str">
        <f aca="false">INDEX($A$1:$A$2047,ROW($A1077)+ROW($A918),1)</f>
        <v>10M460</v>
      </c>
      <c r="F997" s="9" t="str">
        <f aca="false">IF(ISNA(MATCH(A997,#REF!,0 )),"Não","Sim")</f>
        <v>Sim</v>
      </c>
      <c r="G997" s="9" t="e">
        <f aca="false">COUNTIF(#REF!,A997)</f>
        <v>#REF!</v>
      </c>
      <c r="H997" s="10"/>
      <c r="I997" s="11"/>
      <c r="J997" s="10"/>
      <c r="K997" s="11"/>
      <c r="L997" s="10"/>
      <c r="M997" s="11"/>
    </row>
    <row r="998" customFormat="false" ht="12.8" hidden="false" customHeight="false" outlineLevel="0" collapsed="false">
      <c r="A998" s="17" t="s">
        <v>1023</v>
      </c>
      <c r="B998" s="1" t="s">
        <v>24</v>
      </c>
      <c r="C998" s="2" t="n">
        <f aca="false">VLOOKUP(A998,Árvore_completa!$AS$1423:$AT$2048,2)</f>
        <v>0</v>
      </c>
      <c r="D998" s="1" t="str">
        <f aca="false">INDEX($A$1:$A$2047,ROW($A1078)+ROW($A918),1)</f>
        <v>10M461</v>
      </c>
      <c r="E998" s="1" t="str">
        <f aca="false">INDEX($A$1:$A$2047,ROW($A1078)+ROW($A919),1)</f>
        <v>10M462</v>
      </c>
      <c r="F998" s="9" t="str">
        <f aca="false">IF(ISNA(MATCH(A998,#REF!,0 )),"Não","Sim")</f>
        <v>Sim</v>
      </c>
      <c r="G998" s="9" t="e">
        <f aca="false">COUNTIF(#REF!,A998)</f>
        <v>#REF!</v>
      </c>
      <c r="H998" s="10"/>
      <c r="I998" s="11"/>
      <c r="J998" s="10"/>
      <c r="K998" s="11"/>
      <c r="L998" s="10"/>
      <c r="M998" s="11"/>
    </row>
    <row r="999" customFormat="false" ht="12.8" hidden="false" customHeight="false" outlineLevel="0" collapsed="false">
      <c r="A999" s="17" t="s">
        <v>1024</v>
      </c>
      <c r="B999" s="1" t="s">
        <v>24</v>
      </c>
      <c r="C999" s="2" t="n">
        <f aca="false">VLOOKUP(A999,Árvore_completa!$AS$1423:$AT$2048,2)</f>
        <v>0</v>
      </c>
      <c r="D999" s="1" t="str">
        <f aca="false">INDEX($A$1:$A$2047,ROW($A1079)+ROW($A919),1)</f>
        <v>10M463</v>
      </c>
      <c r="E999" s="1" t="str">
        <f aca="false">INDEX($A$1:$A$2047,ROW($A1079)+ROW($A920),1)</f>
        <v>10M464</v>
      </c>
      <c r="F999" s="9" t="str">
        <f aca="false">IF(ISNA(MATCH(A999,#REF!,0 )),"Não","Sim")</f>
        <v>Sim</v>
      </c>
      <c r="G999" s="9" t="e">
        <f aca="false">COUNTIF(#REF!,A999)</f>
        <v>#REF!</v>
      </c>
      <c r="H999" s="10"/>
      <c r="I999" s="11"/>
      <c r="J999" s="10"/>
      <c r="K999" s="11"/>
      <c r="L999" s="10"/>
      <c r="M999" s="11"/>
    </row>
    <row r="1000" customFormat="false" ht="12.8" hidden="false" customHeight="false" outlineLevel="0" collapsed="false">
      <c r="A1000" s="17" t="s">
        <v>1025</v>
      </c>
      <c r="B1000" s="1" t="s">
        <v>24</v>
      </c>
      <c r="C1000" s="2" t="n">
        <f aca="false">VLOOKUP(A1000,Árvore_completa!$AS$1423:$AT$2048,2)</f>
        <v>0</v>
      </c>
      <c r="D1000" s="1" t="str">
        <f aca="false">INDEX($A$1:$A$2047,ROW($A1080)+ROW($A920),1)</f>
        <v>10M465</v>
      </c>
      <c r="E1000" s="1" t="str">
        <f aca="false">INDEX($A$1:$A$2047,ROW($A1080)+ROW($A921),1)</f>
        <v>10M466</v>
      </c>
      <c r="F1000" s="9" t="str">
        <f aca="false">IF(ISNA(MATCH(A1000,#REF!,0 )),"Não","Sim")</f>
        <v>Sim</v>
      </c>
      <c r="G1000" s="9" t="e">
        <f aca="false">COUNTIF(#REF!,A1000)</f>
        <v>#REF!</v>
      </c>
      <c r="H1000" s="10"/>
      <c r="I1000" s="11"/>
      <c r="J1000" s="10"/>
      <c r="K1000" s="11"/>
      <c r="L1000" s="10"/>
      <c r="M1000" s="11"/>
    </row>
    <row r="1001" customFormat="false" ht="12.8" hidden="false" customHeight="false" outlineLevel="0" collapsed="false">
      <c r="A1001" s="17" t="s">
        <v>1026</v>
      </c>
      <c r="B1001" s="1" t="s">
        <v>24</v>
      </c>
      <c r="C1001" s="2" t="n">
        <f aca="false">VLOOKUP(A1001,Árvore_completa!$AS$1423:$AT$2048,2)</f>
        <v>0</v>
      </c>
      <c r="D1001" s="1" t="str">
        <f aca="false">INDEX($A$1:$A$2047,ROW($A1081)+ROW($A921),1)</f>
        <v>10M467</v>
      </c>
      <c r="E1001" s="1" t="str">
        <f aca="false">INDEX($A$1:$A$2047,ROW($A1081)+ROW($A922),1)</f>
        <v>10M468</v>
      </c>
      <c r="F1001" s="9" t="str">
        <f aca="false">IF(ISNA(MATCH(A1001,#REF!,0 )),"Não","Sim")</f>
        <v>Sim</v>
      </c>
      <c r="G1001" s="9" t="e">
        <f aca="false">COUNTIF(#REF!,A1001)</f>
        <v>#REF!</v>
      </c>
      <c r="H1001" s="10"/>
      <c r="I1001" s="11"/>
      <c r="J1001" s="10"/>
      <c r="K1001" s="11"/>
      <c r="L1001" s="10"/>
      <c r="M1001" s="11"/>
    </row>
    <row r="1002" customFormat="false" ht="12.8" hidden="false" customHeight="false" outlineLevel="0" collapsed="false">
      <c r="A1002" s="17" t="s">
        <v>1027</v>
      </c>
      <c r="B1002" s="1" t="s">
        <v>24</v>
      </c>
      <c r="C1002" s="2" t="n">
        <f aca="false">VLOOKUP(A1002,Árvore_completa!$AS$1423:$AT$2048,2)</f>
        <v>0</v>
      </c>
      <c r="D1002" s="1" t="str">
        <f aca="false">INDEX($A$1:$A$2047,ROW($A1082)+ROW($A922),1)</f>
        <v>10M469</v>
      </c>
      <c r="E1002" s="1" t="str">
        <f aca="false">INDEX($A$1:$A$2047,ROW($A1082)+ROW($A923),1)</f>
        <v>10M470</v>
      </c>
      <c r="F1002" s="9" t="str">
        <f aca="false">IF(ISNA(MATCH(A1002,#REF!,0 )),"Não","Sim")</f>
        <v>Sim</v>
      </c>
      <c r="G1002" s="9" t="e">
        <f aca="false">COUNTIF(#REF!,A1002)</f>
        <v>#REF!</v>
      </c>
      <c r="H1002" s="10"/>
      <c r="I1002" s="11"/>
      <c r="J1002" s="10"/>
      <c r="K1002" s="11"/>
      <c r="L1002" s="10"/>
      <c r="M1002" s="11"/>
    </row>
    <row r="1003" customFormat="false" ht="12.8" hidden="false" customHeight="false" outlineLevel="0" collapsed="false">
      <c r="A1003" s="17" t="s">
        <v>1028</v>
      </c>
      <c r="B1003" s="1" t="s">
        <v>24</v>
      </c>
      <c r="C1003" s="2" t="n">
        <f aca="false">VLOOKUP(A1003,Árvore_completa!$AS$1423:$AT$2048,2)</f>
        <v>0</v>
      </c>
      <c r="D1003" s="1" t="str">
        <f aca="false">INDEX($A$1:$A$2047,ROW($A1083)+ROW($A923),1)</f>
        <v>10M471</v>
      </c>
      <c r="E1003" s="1" t="str">
        <f aca="false">INDEX($A$1:$A$2047,ROW($A1083)+ROW($A924),1)</f>
        <v>10M472</v>
      </c>
      <c r="F1003" s="9" t="str">
        <f aca="false">IF(ISNA(MATCH(A1003,#REF!,0 )),"Não","Sim")</f>
        <v>Sim</v>
      </c>
      <c r="G1003" s="9" t="e">
        <f aca="false">COUNTIF(#REF!,A1003)</f>
        <v>#REF!</v>
      </c>
      <c r="H1003" s="10"/>
      <c r="I1003" s="11"/>
      <c r="J1003" s="10"/>
      <c r="K1003" s="11"/>
      <c r="L1003" s="10"/>
      <c r="M1003" s="11"/>
    </row>
    <row r="1004" customFormat="false" ht="12.8" hidden="false" customHeight="false" outlineLevel="0" collapsed="false">
      <c r="A1004" s="17" t="s">
        <v>1029</v>
      </c>
      <c r="B1004" s="1" t="s">
        <v>24</v>
      </c>
      <c r="C1004" s="2" t="n">
        <f aca="false">VLOOKUP(A1004,Árvore_completa!$AS$1423:$AT$2048,2)</f>
        <v>0</v>
      </c>
      <c r="D1004" s="1" t="str">
        <f aca="false">INDEX($A$1:$A$2047,ROW($A1084)+ROW($A924),1)</f>
        <v>10M473</v>
      </c>
      <c r="E1004" s="1" t="str">
        <f aca="false">INDEX($A$1:$A$2047,ROW($A1084)+ROW($A925),1)</f>
        <v>10M474</v>
      </c>
      <c r="F1004" s="9" t="str">
        <f aca="false">IF(ISNA(MATCH(A1004,#REF!,0 )),"Não","Sim")</f>
        <v>Sim</v>
      </c>
      <c r="G1004" s="9" t="e">
        <f aca="false">COUNTIF(#REF!,A1004)</f>
        <v>#REF!</v>
      </c>
      <c r="H1004" s="10"/>
      <c r="I1004" s="11"/>
      <c r="J1004" s="10"/>
      <c r="K1004" s="11"/>
      <c r="L1004" s="10"/>
      <c r="M1004" s="11"/>
    </row>
    <row r="1005" customFormat="false" ht="12.8" hidden="false" customHeight="false" outlineLevel="0" collapsed="false">
      <c r="A1005" s="17" t="s">
        <v>1030</v>
      </c>
      <c r="B1005" s="1" t="s">
        <v>24</v>
      </c>
      <c r="C1005" s="2" t="n">
        <f aca="false">VLOOKUP(A1005,Árvore_completa!$AS$1423:$AT$2048,2)</f>
        <v>0</v>
      </c>
      <c r="D1005" s="1" t="str">
        <f aca="false">INDEX($A$1:$A$2047,ROW($A1085)+ROW($A925),1)</f>
        <v>10M475</v>
      </c>
      <c r="E1005" s="1" t="str">
        <f aca="false">INDEX($A$1:$A$2047,ROW($A1085)+ROW($A926),1)</f>
        <v>10M476</v>
      </c>
      <c r="F1005" s="9" t="str">
        <f aca="false">IF(ISNA(MATCH(A1005,#REF!,0 )),"Não","Sim")</f>
        <v>Sim</v>
      </c>
      <c r="G1005" s="9" t="e">
        <f aca="false">COUNTIF(#REF!,A1005)</f>
        <v>#REF!</v>
      </c>
      <c r="H1005" s="10"/>
      <c r="I1005" s="11"/>
      <c r="J1005" s="10"/>
      <c r="K1005" s="11"/>
      <c r="L1005" s="10"/>
      <c r="M1005" s="11"/>
    </row>
    <row r="1006" customFormat="false" ht="12.8" hidden="false" customHeight="false" outlineLevel="0" collapsed="false">
      <c r="A1006" s="17" t="s">
        <v>1031</v>
      </c>
      <c r="B1006" s="1" t="s">
        <v>24</v>
      </c>
      <c r="C1006" s="2" t="n">
        <f aca="false">VLOOKUP(A1006,Árvore_completa!$AS$1423:$AT$2048,2)</f>
        <v>0</v>
      </c>
      <c r="D1006" s="1" t="str">
        <f aca="false">INDEX($A$1:$A$2047,ROW($A1086)+ROW($A926),1)</f>
        <v>10M477</v>
      </c>
      <c r="E1006" s="1" t="str">
        <f aca="false">INDEX($A$1:$A$2047,ROW($A1086)+ROW($A927),1)</f>
        <v>10M478</v>
      </c>
      <c r="F1006" s="9" t="str">
        <f aca="false">IF(ISNA(MATCH(A1006,#REF!,0 )),"Não","Sim")</f>
        <v>Sim</v>
      </c>
      <c r="G1006" s="9" t="e">
        <f aca="false">COUNTIF(#REF!,A1006)</f>
        <v>#REF!</v>
      </c>
      <c r="H1006" s="10"/>
      <c r="I1006" s="11"/>
      <c r="J1006" s="10"/>
      <c r="K1006" s="11"/>
      <c r="L1006" s="10"/>
      <c r="M1006" s="11"/>
    </row>
    <row r="1007" customFormat="false" ht="12.8" hidden="false" customHeight="false" outlineLevel="0" collapsed="false">
      <c r="A1007" s="17" t="s">
        <v>1032</v>
      </c>
      <c r="B1007" s="1" t="s">
        <v>24</v>
      </c>
      <c r="C1007" s="2" t="n">
        <f aca="false">VLOOKUP(A1007,Árvore_completa!$AS$1423:$AT$2048,2)</f>
        <v>0</v>
      </c>
      <c r="D1007" s="1" t="str">
        <f aca="false">INDEX($A$1:$A$2047,ROW($A1087)+ROW($A927),1)</f>
        <v>10M479</v>
      </c>
      <c r="E1007" s="1" t="str">
        <f aca="false">INDEX($A$1:$A$2047,ROW($A1087)+ROW($A928),1)</f>
        <v>10M480</v>
      </c>
      <c r="F1007" s="9" t="str">
        <f aca="false">IF(ISNA(MATCH(A1007,#REF!,0 )),"Não","Sim")</f>
        <v>Sim</v>
      </c>
      <c r="G1007" s="9" t="e">
        <f aca="false">COUNTIF(#REF!,A1007)</f>
        <v>#REF!</v>
      </c>
      <c r="H1007" s="10"/>
      <c r="I1007" s="11"/>
      <c r="J1007" s="10"/>
      <c r="K1007" s="11"/>
      <c r="L1007" s="10"/>
      <c r="M1007" s="11"/>
    </row>
    <row r="1008" customFormat="false" ht="12.8" hidden="false" customHeight="false" outlineLevel="0" collapsed="false">
      <c r="A1008" s="17" t="s">
        <v>1033</v>
      </c>
      <c r="B1008" s="1" t="s">
        <v>24</v>
      </c>
      <c r="C1008" s="2" t="n">
        <f aca="false">VLOOKUP(A1008,Árvore_completa!$AS$1423:$AT$2048,2)</f>
        <v>0</v>
      </c>
      <c r="D1008" s="1" t="str">
        <f aca="false">INDEX($A$1:$A$2047,ROW($A1088)+ROW($A928),1)</f>
        <v>10M481</v>
      </c>
      <c r="E1008" s="1" t="str">
        <f aca="false">INDEX($A$1:$A$2047,ROW($A1088)+ROW($A929),1)</f>
        <v>10M482</v>
      </c>
      <c r="F1008" s="9" t="str">
        <f aca="false">IF(ISNA(MATCH(A1008,#REF!,0 )),"Não","Sim")</f>
        <v>Sim</v>
      </c>
      <c r="G1008" s="9" t="e">
        <f aca="false">COUNTIF(#REF!,A1008)</f>
        <v>#REF!</v>
      </c>
      <c r="H1008" s="10"/>
      <c r="I1008" s="11"/>
      <c r="J1008" s="10"/>
      <c r="K1008" s="11"/>
      <c r="L1008" s="10"/>
      <c r="M1008" s="11"/>
    </row>
    <row r="1009" customFormat="false" ht="12.8" hidden="false" customHeight="false" outlineLevel="0" collapsed="false">
      <c r="A1009" s="17" t="s">
        <v>1034</v>
      </c>
      <c r="B1009" s="1" t="s">
        <v>24</v>
      </c>
      <c r="C1009" s="2" t="n">
        <f aca="false">VLOOKUP(A1009,Árvore_completa!$AS$1423:$AT$2048,2)</f>
        <v>0</v>
      </c>
      <c r="D1009" s="1" t="str">
        <f aca="false">INDEX($A$1:$A$2047,ROW($A1089)+ROW($A929),1)</f>
        <v>10M483</v>
      </c>
      <c r="E1009" s="1" t="str">
        <f aca="false">INDEX($A$1:$A$2047,ROW($A1089)+ROW($A930),1)</f>
        <v>10M484</v>
      </c>
      <c r="F1009" s="9" t="str">
        <f aca="false">IF(ISNA(MATCH(A1009,#REF!,0 )),"Não","Sim")</f>
        <v>Sim</v>
      </c>
      <c r="G1009" s="9" t="e">
        <f aca="false">COUNTIF(#REF!,A1009)</f>
        <v>#REF!</v>
      </c>
      <c r="H1009" s="10"/>
      <c r="I1009" s="11"/>
      <c r="J1009" s="10"/>
      <c r="K1009" s="11"/>
      <c r="L1009" s="10"/>
      <c r="M1009" s="11"/>
    </row>
    <row r="1010" customFormat="false" ht="12.8" hidden="false" customHeight="false" outlineLevel="0" collapsed="false">
      <c r="A1010" s="17" t="s">
        <v>1035</v>
      </c>
      <c r="B1010" s="1" t="s">
        <v>24</v>
      </c>
      <c r="C1010" s="2" t="n">
        <f aca="false">VLOOKUP(A1010,Árvore_completa!$AS$1423:$AT$2048,2)</f>
        <v>0</v>
      </c>
      <c r="D1010" s="1" t="str">
        <f aca="false">INDEX($A$1:$A$2047,ROW($A1090)+ROW($A930),1)</f>
        <v>10M485</v>
      </c>
      <c r="E1010" s="1" t="str">
        <f aca="false">INDEX($A$1:$A$2047,ROW($A1090)+ROW($A931),1)</f>
        <v>10M486</v>
      </c>
      <c r="F1010" s="9" t="str">
        <f aca="false">IF(ISNA(MATCH(A1010,#REF!,0 )),"Não","Sim")</f>
        <v>Sim</v>
      </c>
      <c r="G1010" s="9" t="e">
        <f aca="false">COUNTIF(#REF!,A1010)</f>
        <v>#REF!</v>
      </c>
      <c r="H1010" s="10"/>
      <c r="I1010" s="11"/>
      <c r="J1010" s="10"/>
      <c r="K1010" s="11"/>
      <c r="L1010" s="10"/>
      <c r="M1010" s="11"/>
    </row>
    <row r="1011" customFormat="false" ht="12.8" hidden="false" customHeight="false" outlineLevel="0" collapsed="false">
      <c r="A1011" s="17" t="s">
        <v>1036</v>
      </c>
      <c r="B1011" s="1" t="s">
        <v>24</v>
      </c>
      <c r="C1011" s="2" t="n">
        <f aca="false">VLOOKUP(A1011,Árvore_completa!$AS$1423:$AT$2048,2)</f>
        <v>0</v>
      </c>
      <c r="D1011" s="1" t="str">
        <f aca="false">INDEX($A$1:$A$2047,ROW($A1091)+ROW($A931),1)</f>
        <v>10M487</v>
      </c>
      <c r="E1011" s="1" t="str">
        <f aca="false">INDEX($A$1:$A$2047,ROW($A1091)+ROW($A932),1)</f>
        <v>10M488</v>
      </c>
      <c r="F1011" s="9" t="str">
        <f aca="false">IF(ISNA(MATCH(A1011,#REF!,0 )),"Não","Sim")</f>
        <v>Sim</v>
      </c>
      <c r="G1011" s="9" t="e">
        <f aca="false">COUNTIF(#REF!,A1011)</f>
        <v>#REF!</v>
      </c>
      <c r="H1011" s="10"/>
      <c r="I1011" s="11"/>
      <c r="J1011" s="10"/>
      <c r="K1011" s="11"/>
      <c r="L1011" s="10"/>
      <c r="M1011" s="11"/>
    </row>
    <row r="1012" customFormat="false" ht="12.8" hidden="false" customHeight="false" outlineLevel="0" collapsed="false">
      <c r="A1012" s="17" t="s">
        <v>1037</v>
      </c>
      <c r="B1012" s="1" t="s">
        <v>24</v>
      </c>
      <c r="C1012" s="2" t="n">
        <f aca="false">VLOOKUP(A1012,Árvore_completa!$AS$1423:$AT$2048,2)</f>
        <v>0</v>
      </c>
      <c r="D1012" s="1" t="str">
        <f aca="false">INDEX($A$1:$A$2047,ROW($A1092)+ROW($A932),1)</f>
        <v>10M489</v>
      </c>
      <c r="E1012" s="1" t="str">
        <f aca="false">INDEX($A$1:$A$2047,ROW($A1092)+ROW($A933),1)</f>
        <v>10M490</v>
      </c>
      <c r="F1012" s="9" t="str">
        <f aca="false">IF(ISNA(MATCH(A1012,#REF!,0 )),"Não","Sim")</f>
        <v>Sim</v>
      </c>
      <c r="G1012" s="9" t="e">
        <f aca="false">COUNTIF(#REF!,A1012)</f>
        <v>#REF!</v>
      </c>
      <c r="H1012" s="10"/>
      <c r="I1012" s="11"/>
      <c r="J1012" s="10"/>
      <c r="K1012" s="11"/>
      <c r="L1012" s="10"/>
      <c r="M1012" s="11"/>
    </row>
    <row r="1013" customFormat="false" ht="12.8" hidden="false" customHeight="false" outlineLevel="0" collapsed="false">
      <c r="A1013" s="17" t="s">
        <v>1038</v>
      </c>
      <c r="B1013" s="1" t="s">
        <v>24</v>
      </c>
      <c r="C1013" s="2" t="n">
        <f aca="false">VLOOKUP(A1013,Árvore_completa!$AS$1423:$AT$2048,2)</f>
        <v>0</v>
      </c>
      <c r="D1013" s="1" t="str">
        <f aca="false">INDEX($A$1:$A$2047,ROW($A1093)+ROW($A933),1)</f>
        <v>10M491</v>
      </c>
      <c r="E1013" s="1" t="str">
        <f aca="false">INDEX($A$1:$A$2047,ROW($A1093)+ROW($A934),1)</f>
        <v>10M492</v>
      </c>
      <c r="F1013" s="9" t="str">
        <f aca="false">IF(ISNA(MATCH(A1013,#REF!,0 )),"Não","Sim")</f>
        <v>Sim</v>
      </c>
      <c r="G1013" s="9" t="e">
        <f aca="false">COUNTIF(#REF!,A1013)</f>
        <v>#REF!</v>
      </c>
      <c r="H1013" s="10"/>
      <c r="I1013" s="11"/>
      <c r="J1013" s="10"/>
      <c r="K1013" s="11"/>
      <c r="L1013" s="10"/>
      <c r="M1013" s="11"/>
    </row>
    <row r="1014" customFormat="false" ht="12.8" hidden="false" customHeight="false" outlineLevel="0" collapsed="false">
      <c r="A1014" s="17" t="s">
        <v>814</v>
      </c>
      <c r="B1014" s="1" t="s">
        <v>24</v>
      </c>
      <c r="C1014" s="2" t="n">
        <f aca="false">VLOOKUP(A1014,Árvore_completa!$AS$1423:$AT$2048,2)</f>
        <v>0</v>
      </c>
      <c r="D1014" s="1" t="str">
        <f aca="false">INDEX($A$1:$A$2047,ROW($A1094)+ROW($A934),1)</f>
        <v>10M493</v>
      </c>
      <c r="E1014" s="1" t="str">
        <f aca="false">INDEX($A$1:$A$2047,ROW($A1094)+ROW($A935),1)</f>
        <v>10M494</v>
      </c>
      <c r="F1014" s="9" t="str">
        <f aca="false">IF(ISNA(MATCH(A1014,#REF!,0 )),"Não","Sim")</f>
        <v>Sim</v>
      </c>
      <c r="G1014" s="9" t="e">
        <f aca="false">COUNTIF(#REF!,A1014)</f>
        <v>#REF!</v>
      </c>
      <c r="H1014" s="10"/>
      <c r="I1014" s="11"/>
      <c r="J1014" s="10"/>
      <c r="K1014" s="11"/>
      <c r="L1014" s="10"/>
      <c r="M1014" s="11"/>
    </row>
    <row r="1015" customFormat="false" ht="12.8" hidden="false" customHeight="false" outlineLevel="0" collapsed="false">
      <c r="A1015" s="17" t="s">
        <v>1039</v>
      </c>
      <c r="B1015" s="1" t="s">
        <v>24</v>
      </c>
      <c r="C1015" s="2" t="n">
        <f aca="false">VLOOKUP(A1015,Árvore_completa!$AS$1423:$AT$2048,2)</f>
        <v>0</v>
      </c>
      <c r="D1015" s="1" t="str">
        <f aca="false">INDEX($A$1:$A$2047,ROW($A1095)+ROW($A935),1)</f>
        <v>10M495</v>
      </c>
      <c r="E1015" s="1" t="str">
        <f aca="false">INDEX($A$1:$A$2047,ROW($A1095)+ROW($A936),1)</f>
        <v>10M496</v>
      </c>
      <c r="F1015" s="9" t="str">
        <f aca="false">IF(ISNA(MATCH(A1015,#REF!,0 )),"Não","Sim")</f>
        <v>Sim</v>
      </c>
      <c r="G1015" s="9" t="e">
        <f aca="false">COUNTIF(#REF!,A1015)</f>
        <v>#REF!</v>
      </c>
      <c r="H1015" s="10"/>
      <c r="I1015" s="11"/>
      <c r="J1015" s="10"/>
      <c r="K1015" s="11"/>
      <c r="L1015" s="10"/>
      <c r="M1015" s="11"/>
    </row>
    <row r="1016" customFormat="false" ht="12.8" hidden="false" customHeight="false" outlineLevel="0" collapsed="false">
      <c r="A1016" s="17" t="s">
        <v>1040</v>
      </c>
      <c r="B1016" s="1" t="s">
        <v>24</v>
      </c>
      <c r="C1016" s="2" t="n">
        <f aca="false">VLOOKUP(A1016,Árvore_completa!$AS$1423:$AT$2048,2)</f>
        <v>0</v>
      </c>
      <c r="D1016" s="1" t="str">
        <f aca="false">INDEX($A$1:$A$2047,ROW($A1096)+ROW($A936),1)</f>
        <v>10M497</v>
      </c>
      <c r="E1016" s="1" t="str">
        <f aca="false">INDEX($A$1:$A$2047,ROW($A1096)+ROW($A937),1)</f>
        <v>10M498</v>
      </c>
      <c r="F1016" s="9" t="str">
        <f aca="false">IF(ISNA(MATCH(A1016,#REF!,0 )),"Não","Sim")</f>
        <v>Sim</v>
      </c>
      <c r="G1016" s="9" t="e">
        <f aca="false">COUNTIF(#REF!,A1016)</f>
        <v>#REF!</v>
      </c>
      <c r="H1016" s="10"/>
      <c r="I1016" s="11"/>
      <c r="J1016" s="10"/>
      <c r="K1016" s="11"/>
      <c r="L1016" s="10"/>
      <c r="M1016" s="11"/>
    </row>
    <row r="1017" customFormat="false" ht="12.8" hidden="false" customHeight="false" outlineLevel="0" collapsed="false">
      <c r="A1017" s="17" t="s">
        <v>1041</v>
      </c>
      <c r="B1017" s="1" t="s">
        <v>24</v>
      </c>
      <c r="C1017" s="2" t="n">
        <f aca="false">VLOOKUP(A1017,Árvore_completa!$AS$1423:$AT$2048,2)</f>
        <v>0</v>
      </c>
      <c r="D1017" s="1" t="str">
        <f aca="false">INDEX($A$1:$A$2047,ROW($A1097)+ROW($A937),1)</f>
        <v>10M499</v>
      </c>
      <c r="E1017" s="1" t="str">
        <f aca="false">INDEX($A$1:$A$2047,ROW($A1097)+ROW($A938),1)</f>
        <v>10M500</v>
      </c>
      <c r="F1017" s="9" t="str">
        <f aca="false">IF(ISNA(MATCH(A1017,#REF!,0 )),"Não","Sim")</f>
        <v>Sim</v>
      </c>
      <c r="G1017" s="9" t="e">
        <f aca="false">COUNTIF(#REF!,A1017)</f>
        <v>#REF!</v>
      </c>
      <c r="H1017" s="10"/>
      <c r="I1017" s="11"/>
      <c r="J1017" s="10"/>
      <c r="K1017" s="11"/>
      <c r="L1017" s="10"/>
      <c r="M1017" s="11"/>
    </row>
    <row r="1018" customFormat="false" ht="12.8" hidden="false" customHeight="false" outlineLevel="0" collapsed="false">
      <c r="A1018" s="17" t="s">
        <v>1042</v>
      </c>
      <c r="B1018" s="1" t="s">
        <v>24</v>
      </c>
      <c r="C1018" s="2" t="n">
        <f aca="false">VLOOKUP(A1018,Árvore_completa!$AS$1423:$AT$2048,2)</f>
        <v>0</v>
      </c>
      <c r="D1018" s="1" t="str">
        <f aca="false">INDEX($A$1:$A$2047,ROW($A1098)+ROW($A938),1)</f>
        <v>10M501</v>
      </c>
      <c r="E1018" s="1" t="str">
        <f aca="false">INDEX($A$1:$A$2047,ROW($A1098)+ROW($A939),1)</f>
        <v>10M502</v>
      </c>
      <c r="F1018" s="9" t="str">
        <f aca="false">IF(ISNA(MATCH(A1018,#REF!,0 )),"Não","Sim")</f>
        <v>Sim</v>
      </c>
      <c r="G1018" s="9" t="e">
        <f aca="false">COUNTIF(#REF!,A1018)</f>
        <v>#REF!</v>
      </c>
      <c r="H1018" s="10"/>
      <c r="I1018" s="11"/>
      <c r="J1018" s="10"/>
      <c r="K1018" s="11"/>
      <c r="L1018" s="10"/>
      <c r="M1018" s="11"/>
    </row>
    <row r="1019" customFormat="false" ht="12.8" hidden="false" customHeight="false" outlineLevel="0" collapsed="false">
      <c r="A1019" s="17" t="s">
        <v>1043</v>
      </c>
      <c r="B1019" s="1" t="s">
        <v>24</v>
      </c>
      <c r="C1019" s="2" t="n">
        <f aca="false">VLOOKUP(A1019,Árvore_completa!$AS$1423:$AT$2048,2)</f>
        <v>0</v>
      </c>
      <c r="D1019" s="1" t="str">
        <f aca="false">INDEX($A$1:$A$2047,ROW($A1099)+ROW($A939),1)</f>
        <v>10M503</v>
      </c>
      <c r="E1019" s="1" t="str">
        <f aca="false">INDEX($A$1:$A$2047,ROW($A1099)+ROW($A940),1)</f>
        <v>10M504</v>
      </c>
      <c r="F1019" s="9" t="str">
        <f aca="false">IF(ISNA(MATCH(A1019,#REF!,0 )),"Não","Sim")</f>
        <v>Sim</v>
      </c>
      <c r="G1019" s="9" t="e">
        <f aca="false">COUNTIF(#REF!,A1019)</f>
        <v>#REF!</v>
      </c>
      <c r="H1019" s="10"/>
      <c r="I1019" s="11"/>
      <c r="J1019" s="10"/>
      <c r="K1019" s="11"/>
      <c r="L1019" s="10"/>
      <c r="M1019" s="11"/>
    </row>
    <row r="1020" customFormat="false" ht="12.8" hidden="false" customHeight="false" outlineLevel="0" collapsed="false">
      <c r="A1020" s="17" t="s">
        <v>1044</v>
      </c>
      <c r="B1020" s="1" t="s">
        <v>24</v>
      </c>
      <c r="C1020" s="2" t="n">
        <f aca="false">VLOOKUP(A1020,Árvore_completa!$AS$1423:$AT$2048,2)</f>
        <v>0</v>
      </c>
      <c r="D1020" s="1" t="str">
        <f aca="false">INDEX($A$1:$A$2047,ROW($A1100)+ROW($A940),1)</f>
        <v>10M505</v>
      </c>
      <c r="E1020" s="1" t="str">
        <f aca="false">INDEX($A$1:$A$2047,ROW($A1100)+ROW($A941),1)</f>
        <v>10M506</v>
      </c>
      <c r="F1020" s="9" t="str">
        <f aca="false">IF(ISNA(MATCH(A1020,#REF!,0 )),"Não","Sim")</f>
        <v>Sim</v>
      </c>
      <c r="G1020" s="9" t="e">
        <f aca="false">COUNTIF(#REF!,A1020)</f>
        <v>#REF!</v>
      </c>
      <c r="H1020" s="10"/>
      <c r="I1020" s="11"/>
      <c r="J1020" s="10"/>
      <c r="K1020" s="11"/>
      <c r="L1020" s="10"/>
      <c r="M1020" s="11"/>
    </row>
    <row r="1021" customFormat="false" ht="12.8" hidden="false" customHeight="false" outlineLevel="0" collapsed="false">
      <c r="A1021" s="17" t="s">
        <v>1045</v>
      </c>
      <c r="B1021" s="1" t="s">
        <v>24</v>
      </c>
      <c r="C1021" s="2" t="n">
        <f aca="false">VLOOKUP(A1021,Árvore_completa!$AS$1423:$AT$2048,2)</f>
        <v>0</v>
      </c>
      <c r="D1021" s="1" t="str">
        <f aca="false">INDEX($A$1:$A$2047,ROW($A1101)+ROW($A941),1)</f>
        <v>10M507</v>
      </c>
      <c r="E1021" s="1" t="str">
        <f aca="false">INDEX($A$1:$A$2047,ROW($A1101)+ROW($A942),1)</f>
        <v>10M508</v>
      </c>
      <c r="F1021" s="9" t="str">
        <f aca="false">IF(ISNA(MATCH(A1021,#REF!,0 )),"Não","Sim")</f>
        <v>Sim</v>
      </c>
      <c r="G1021" s="9" t="e">
        <f aca="false">COUNTIF(#REF!,A1021)</f>
        <v>#REF!</v>
      </c>
      <c r="H1021" s="10"/>
      <c r="I1021" s="11"/>
      <c r="J1021" s="10"/>
      <c r="K1021" s="11"/>
      <c r="L1021" s="10"/>
      <c r="M1021" s="11"/>
    </row>
    <row r="1022" customFormat="false" ht="12.8" hidden="false" customHeight="false" outlineLevel="0" collapsed="false">
      <c r="A1022" s="17" t="s">
        <v>1046</v>
      </c>
      <c r="B1022" s="1" t="s">
        <v>24</v>
      </c>
      <c r="C1022" s="2" t="n">
        <f aca="false">VLOOKUP(A1022,Árvore_completa!$AS$1423:$AT$2048,2)</f>
        <v>0</v>
      </c>
      <c r="D1022" s="1" t="str">
        <f aca="false">INDEX($A$1:$A$2047,ROW($A1102)+ROW($A942),1)</f>
        <v>10M509</v>
      </c>
      <c r="E1022" s="1" t="str">
        <f aca="false">INDEX($A$1:$A$2047,ROW($A1102)+ROW($A943),1)</f>
        <v>10M510</v>
      </c>
      <c r="F1022" s="9" t="str">
        <f aca="false">IF(ISNA(MATCH(A1022,#REF!,0 )),"Não","Sim")</f>
        <v>Sim</v>
      </c>
      <c r="G1022" s="9" t="e">
        <f aca="false">COUNTIF(#REF!,A1022)</f>
        <v>#REF!</v>
      </c>
      <c r="H1022" s="10"/>
      <c r="I1022" s="11"/>
      <c r="J1022" s="10"/>
      <c r="K1022" s="11"/>
      <c r="L1022" s="10"/>
      <c r="M1022" s="11"/>
    </row>
    <row r="1023" customFormat="false" ht="12.8" hidden="false" customHeight="false" outlineLevel="0" collapsed="false">
      <c r="A1023" s="17" t="s">
        <v>1047</v>
      </c>
      <c r="B1023" s="1" t="s">
        <v>24</v>
      </c>
      <c r="C1023" s="2" t="n">
        <f aca="false">VLOOKUP(A1023,Árvore_completa!$AS$1423:$AT$2048,2)</f>
        <v>0</v>
      </c>
      <c r="D1023" s="1" t="str">
        <f aca="false">INDEX($A$1:$A$2047,ROW($A1103)+ROW($A943),1)</f>
        <v>10M511</v>
      </c>
      <c r="E1023" s="1" t="str">
        <f aca="false">INDEX($A$1:$A$2047,ROW($A1103)+ROW($A944),1)</f>
        <v>10M512</v>
      </c>
      <c r="F1023" s="9" t="str">
        <f aca="false">IF(ISNA(MATCH(A1023,#REF!,0 )),"Não","Sim")</f>
        <v>Sim</v>
      </c>
      <c r="G1023" s="9" t="e">
        <f aca="false">COUNTIF(#REF!,A1023)</f>
        <v>#REF!</v>
      </c>
      <c r="H1023" s="10"/>
      <c r="I1023" s="11"/>
      <c r="J1023" s="10"/>
      <c r="K1023" s="11"/>
      <c r="L1023" s="10"/>
      <c r="M1023" s="11"/>
    </row>
    <row r="1024" customFormat="false" ht="12.8" hidden="false" customHeight="false" outlineLevel="0" collapsed="false">
      <c r="A1024" s="7" t="s">
        <v>1048</v>
      </c>
      <c r="B1024" s="1" t="s">
        <v>21</v>
      </c>
      <c r="C1024" s="2" t="n">
        <f aca="false">VLOOKUP(A1024,Árvore_completa!$AX$2:$AY$18,2)</f>
        <v>0</v>
      </c>
      <c r="D1024" s="1" t="e">
        <f aca="false">INDEX($A$1:$A$2047,ROW($A1104)+ROW($A944),1)</f>
        <v>#REF!</v>
      </c>
      <c r="E1024" s="1" t="e">
        <f aca="false">INDEX($A$1:$A$2047,ROW($A1104)+ROW($A945),1)</f>
        <v>#REF!</v>
      </c>
      <c r="F1024" s="9" t="str">
        <f aca="false">IF(ISNA(MATCH(A1024,#REF!,0 )),"Não","Sim")</f>
        <v>Sim</v>
      </c>
      <c r="G1024" s="9" t="e">
        <f aca="false">COUNTIF(#REF!,A1024)</f>
        <v>#REF!</v>
      </c>
      <c r="H1024" s="10"/>
      <c r="I1024" s="11"/>
      <c r="J1024" s="10"/>
      <c r="K1024" s="11"/>
      <c r="L1024" s="10"/>
      <c r="M1024" s="11"/>
    </row>
    <row r="1025" customFormat="false" ht="12.8" hidden="false" customHeight="false" outlineLevel="0" collapsed="false">
      <c r="A1025" s="7" t="s">
        <v>1049</v>
      </c>
      <c r="B1025" s="1" t="s">
        <v>21</v>
      </c>
      <c r="C1025" s="2" t="n">
        <f aca="false">VLOOKUP(A1025,Árvore_completa!$AX$2:$AY$18,2)</f>
        <v>0</v>
      </c>
      <c r="D1025" s="1" t="e">
        <f aca="false">INDEX($A$1:$A$2047,ROW($A1105)+ROW($A945),1)</f>
        <v>#REF!</v>
      </c>
      <c r="E1025" s="1" t="e">
        <f aca="false">INDEX($A$1:$A$2047,ROW($A1105)+ROW($A946),1)</f>
        <v>#REF!</v>
      </c>
      <c r="F1025" s="9" t="str">
        <f aca="false">IF(ISNA(MATCH(A1025,#REF!,0 )),"Não","Sim")</f>
        <v>Sim</v>
      </c>
      <c r="G1025" s="9" t="e">
        <f aca="false">COUNTIF(#REF!,A1025)</f>
        <v>#REF!</v>
      </c>
      <c r="H1025" s="10"/>
      <c r="I1025" s="11"/>
      <c r="J1025" s="10"/>
      <c r="K1025" s="11"/>
      <c r="L1025" s="10"/>
      <c r="M1025" s="11"/>
    </row>
    <row r="1026" customFormat="false" ht="12.8" hidden="false" customHeight="false" outlineLevel="0" collapsed="false">
      <c r="A1026" s="7" t="s">
        <v>1050</v>
      </c>
      <c r="B1026" s="1" t="s">
        <v>21</v>
      </c>
      <c r="C1026" s="2" t="n">
        <f aca="false">VLOOKUP(A1026,Árvore_completa!$AX$2:$AY$18,2)</f>
        <v>0</v>
      </c>
      <c r="D1026" s="1" t="e">
        <f aca="false">INDEX($A$1:$A$2047,ROW($A1106)+ROW($A946),1)</f>
        <v>#REF!</v>
      </c>
      <c r="E1026" s="1" t="e">
        <f aca="false">INDEX($A$1:$A$2047,ROW($A1106)+ROW($A947),1)</f>
        <v>#REF!</v>
      </c>
      <c r="F1026" s="9" t="str">
        <f aca="false">IF(ISNA(MATCH(A1026,#REF!,0 )),"Não","Sim")</f>
        <v>Sim</v>
      </c>
      <c r="G1026" s="9" t="e">
        <f aca="false">COUNTIF(#REF!,A1026)</f>
        <v>#REF!</v>
      </c>
      <c r="H1026" s="10"/>
      <c r="I1026" s="11"/>
      <c r="J1026" s="10"/>
      <c r="K1026" s="11"/>
      <c r="L1026" s="10"/>
      <c r="M1026" s="11"/>
    </row>
    <row r="1027" customFormat="false" ht="12.8" hidden="false" customHeight="false" outlineLevel="0" collapsed="false">
      <c r="A1027" s="7" t="s">
        <v>1051</v>
      </c>
      <c r="B1027" s="1" t="s">
        <v>21</v>
      </c>
      <c r="C1027" s="2" t="n">
        <f aca="false">VLOOKUP(A1027,Árvore_completa!$AX$2:$AY$18,2)</f>
        <v>0</v>
      </c>
      <c r="D1027" s="1" t="e">
        <f aca="false">INDEX($A$1:$A$2047,ROW($A1107)+ROW($A947),1)</f>
        <v>#REF!</v>
      </c>
      <c r="E1027" s="1" t="e">
        <f aca="false">INDEX($A$1:$A$2047,ROW($A1107)+ROW($A948),1)</f>
        <v>#REF!</v>
      </c>
      <c r="F1027" s="9" t="str">
        <f aca="false">IF(ISNA(MATCH(A1027,#REF!,0 )),"Não","Sim")</f>
        <v>Sim</v>
      </c>
      <c r="G1027" s="9" t="e">
        <f aca="false">COUNTIF(#REF!,A1027)</f>
        <v>#REF!</v>
      </c>
      <c r="H1027" s="10"/>
      <c r="I1027" s="11"/>
      <c r="J1027" s="10"/>
      <c r="K1027" s="11"/>
      <c r="L1027" s="10"/>
      <c r="M1027" s="11"/>
    </row>
    <row r="1028" customFormat="false" ht="12.8" hidden="false" customHeight="false" outlineLevel="0" collapsed="false">
      <c r="A1028" s="7" t="s">
        <v>1052</v>
      </c>
      <c r="B1028" s="1" t="s">
        <v>21</v>
      </c>
      <c r="C1028" s="2" t="n">
        <f aca="false">VLOOKUP(A1028,Árvore_completa!$AX$2:$AY$18,2)</f>
        <v>0</v>
      </c>
      <c r="D1028" s="1" t="e">
        <f aca="false">INDEX($A$1:$A$2047,ROW($A1108)+ROW($A948),1)</f>
        <v>#REF!</v>
      </c>
      <c r="E1028" s="1" t="e">
        <f aca="false">INDEX($A$1:$A$2047,ROW($A1108)+ROW($A949),1)</f>
        <v>#REF!</v>
      </c>
      <c r="F1028" s="9" t="str">
        <f aca="false">IF(ISNA(MATCH(A1028,#REF!,0 )),"Não","Sim")</f>
        <v>Sim</v>
      </c>
      <c r="G1028" s="9" t="e">
        <f aca="false">COUNTIF(#REF!,A1028)</f>
        <v>#REF!</v>
      </c>
      <c r="H1028" s="10"/>
      <c r="I1028" s="11"/>
      <c r="J1028" s="10"/>
      <c r="K1028" s="11"/>
      <c r="L1028" s="10"/>
      <c r="M1028" s="11"/>
    </row>
    <row r="1029" customFormat="false" ht="12.8" hidden="false" customHeight="false" outlineLevel="0" collapsed="false">
      <c r="A1029" s="7" t="s">
        <v>1053</v>
      </c>
      <c r="B1029" s="1" t="s">
        <v>21</v>
      </c>
      <c r="C1029" s="2" t="n">
        <f aca="false">VLOOKUP(A1029,Árvore_completa!$AX$2:$AY$18,2)</f>
        <v>0</v>
      </c>
      <c r="D1029" s="1" t="e">
        <f aca="false">INDEX($A$1:$A$2047,ROW($A1109)+ROW($A949),1)</f>
        <v>#REF!</v>
      </c>
      <c r="E1029" s="1" t="e">
        <f aca="false">INDEX($A$1:$A$2047,ROW($A1109)+ROW($A950),1)</f>
        <v>#REF!</v>
      </c>
      <c r="F1029" s="9" t="str">
        <f aca="false">IF(ISNA(MATCH(A1029,#REF!,0 )),"Não","Sim")</f>
        <v>Sim</v>
      </c>
      <c r="G1029" s="9" t="e">
        <f aca="false">COUNTIF(#REF!,A1029)</f>
        <v>#REF!</v>
      </c>
      <c r="H1029" s="10"/>
      <c r="I1029" s="11"/>
      <c r="J1029" s="10"/>
      <c r="K1029" s="11"/>
      <c r="L1029" s="10"/>
      <c r="M1029" s="11"/>
    </row>
    <row r="1030" customFormat="false" ht="12.8" hidden="false" customHeight="false" outlineLevel="0" collapsed="false">
      <c r="A1030" s="7" t="s">
        <v>1054</v>
      </c>
      <c r="B1030" s="1" t="s">
        <v>21</v>
      </c>
      <c r="C1030" s="2" t="n">
        <f aca="false">VLOOKUP(A1030,Árvore_completa!$AX$2:$AY$18,2)</f>
        <v>0</v>
      </c>
      <c r="D1030" s="1" t="e">
        <f aca="false">INDEX($A$1:$A$2047,ROW($A1110)+ROW($A950),1)</f>
        <v>#REF!</v>
      </c>
      <c r="E1030" s="1" t="e">
        <f aca="false">INDEX($A$1:$A$2047,ROW($A1110)+ROW($A951),1)</f>
        <v>#REF!</v>
      </c>
      <c r="F1030" s="9" t="str">
        <f aca="false">IF(ISNA(MATCH(A1030,#REF!,0 )),"Não","Sim")</f>
        <v>Sim</v>
      </c>
      <c r="G1030" s="9" t="e">
        <f aca="false">COUNTIF(#REF!,A1030)</f>
        <v>#REF!</v>
      </c>
      <c r="H1030" s="10"/>
      <c r="I1030" s="11"/>
      <c r="J1030" s="10"/>
      <c r="K1030" s="11"/>
      <c r="L1030" s="10"/>
      <c r="M1030" s="11"/>
    </row>
    <row r="1031" customFormat="false" ht="12.8" hidden="false" customHeight="false" outlineLevel="0" collapsed="false">
      <c r="A1031" s="7" t="s">
        <v>1055</v>
      </c>
      <c r="B1031" s="1" t="s">
        <v>21</v>
      </c>
      <c r="C1031" s="2" t="n">
        <f aca="false">VLOOKUP(A1031,Árvore_completa!$AX$2:$AY$18,2)</f>
        <v>0</v>
      </c>
      <c r="D1031" s="1" t="e">
        <f aca="false">INDEX($A$1:$A$2047,ROW($A1111)+ROW($A951),1)</f>
        <v>#REF!</v>
      </c>
      <c r="E1031" s="1" t="e">
        <f aca="false">INDEX($A$1:$A$2047,ROW($A1111)+ROW($A952),1)</f>
        <v>#REF!</v>
      </c>
      <c r="F1031" s="9" t="str">
        <f aca="false">IF(ISNA(MATCH(A1031,#REF!,0 )),"Não","Sim")</f>
        <v>Sim</v>
      </c>
      <c r="G1031" s="9" t="e">
        <f aca="false">COUNTIF(#REF!,A1031)</f>
        <v>#REF!</v>
      </c>
      <c r="H1031" s="10"/>
      <c r="I1031" s="11"/>
      <c r="J1031" s="10"/>
      <c r="K1031" s="11"/>
      <c r="L1031" s="10"/>
      <c r="M1031" s="11"/>
    </row>
    <row r="1032" customFormat="false" ht="12.8" hidden="false" customHeight="false" outlineLevel="0" collapsed="false">
      <c r="A1032" s="7" t="s">
        <v>1056</v>
      </c>
      <c r="B1032" s="1" t="s">
        <v>21</v>
      </c>
      <c r="C1032" s="2" t="n">
        <f aca="false">VLOOKUP(A1032,Árvore_completa!$AX$2:$AY$18,2)</f>
        <v>0</v>
      </c>
      <c r="D1032" s="1" t="e">
        <f aca="false">INDEX($A$1:$A$2047,ROW($A1112)+ROW($A952),1)</f>
        <v>#REF!</v>
      </c>
      <c r="E1032" s="1" t="e">
        <f aca="false">INDEX($A$1:$A$2047,ROW($A1112)+ROW($A953),1)</f>
        <v>#REF!</v>
      </c>
      <c r="F1032" s="9" t="str">
        <f aca="false">IF(ISNA(MATCH(A1032,#REF!,0 )),"Não","Sim")</f>
        <v>Sim</v>
      </c>
      <c r="G1032" s="9" t="e">
        <f aca="false">COUNTIF(#REF!,A1032)</f>
        <v>#REF!</v>
      </c>
      <c r="H1032" s="10"/>
      <c r="I1032" s="11"/>
      <c r="J1032" s="10"/>
      <c r="K1032" s="11"/>
      <c r="L1032" s="10"/>
      <c r="M1032" s="11"/>
    </row>
    <row r="1033" customFormat="false" ht="12.8" hidden="false" customHeight="false" outlineLevel="0" collapsed="false">
      <c r="A1033" s="7" t="s">
        <v>1057</v>
      </c>
      <c r="B1033" s="1" t="s">
        <v>21</v>
      </c>
      <c r="C1033" s="2" t="n">
        <f aca="false">VLOOKUP(A1033,Árvore_completa!$AX$20:$AY$198,2)</f>
        <v>0</v>
      </c>
      <c r="D1033" s="1" t="e">
        <f aca="false">INDEX($A$1:$A$2047,ROW($A1113)+ROW($A953),1)</f>
        <v>#REF!</v>
      </c>
      <c r="E1033" s="1" t="e">
        <f aca="false">INDEX($A$1:$A$2047,ROW($A1113)+ROW($A954),1)</f>
        <v>#REF!</v>
      </c>
      <c r="F1033" s="9" t="str">
        <f aca="false">IF(ISNA(MATCH(A1033,#REF!,0 )),"Não","Sim")</f>
        <v>Sim</v>
      </c>
      <c r="G1033" s="9" t="e">
        <f aca="false">COUNTIF(#REF!,A1033)</f>
        <v>#REF!</v>
      </c>
      <c r="H1033" s="10"/>
      <c r="I1033" s="11"/>
      <c r="J1033" s="10"/>
      <c r="K1033" s="11"/>
      <c r="L1033" s="10"/>
      <c r="M1033" s="11"/>
    </row>
    <row r="1034" customFormat="false" ht="12.8" hidden="false" customHeight="false" outlineLevel="0" collapsed="false">
      <c r="A1034" s="7" t="s">
        <v>1058</v>
      </c>
      <c r="B1034" s="1" t="s">
        <v>21</v>
      </c>
      <c r="C1034" s="2" t="n">
        <f aca="false">VLOOKUP(A1034,Árvore_completa!$AX$20:$AY$198,2)</f>
        <v>0</v>
      </c>
      <c r="D1034" s="1" t="e">
        <f aca="false">INDEX($A$1:$A$2047,ROW($A1114)+ROW($A954),1)</f>
        <v>#REF!</v>
      </c>
      <c r="E1034" s="1" t="e">
        <f aca="false">INDEX($A$1:$A$2047,ROW($A1114)+ROW($A955),1)</f>
        <v>#REF!</v>
      </c>
      <c r="F1034" s="9" t="str">
        <f aca="false">IF(ISNA(MATCH(A1034,#REF!,0 )),"Não","Sim")</f>
        <v>Sim</v>
      </c>
      <c r="G1034" s="9" t="e">
        <f aca="false">COUNTIF(#REF!,A1034)</f>
        <v>#REF!</v>
      </c>
      <c r="H1034" s="10"/>
      <c r="I1034" s="11"/>
      <c r="J1034" s="10"/>
      <c r="K1034" s="11"/>
      <c r="L1034" s="10"/>
      <c r="M1034" s="11"/>
    </row>
    <row r="1035" customFormat="false" ht="12.8" hidden="false" customHeight="false" outlineLevel="0" collapsed="false">
      <c r="A1035" s="7" t="s">
        <v>1059</v>
      </c>
      <c r="B1035" s="1" t="s">
        <v>21</v>
      </c>
      <c r="C1035" s="2" t="n">
        <f aca="false">VLOOKUP(A1035,Árvore_completa!$AX$20:$AY$198,2)</f>
        <v>0</v>
      </c>
      <c r="D1035" s="1" t="e">
        <f aca="false">INDEX($A$1:$A$2047,ROW($A1115)+ROW($A955),1)</f>
        <v>#REF!</v>
      </c>
      <c r="E1035" s="1" t="e">
        <f aca="false">INDEX($A$1:$A$2047,ROW($A1115)+ROW($A956),1)</f>
        <v>#REF!</v>
      </c>
      <c r="F1035" s="9" t="str">
        <f aca="false">IF(ISNA(MATCH(A1035,#REF!,0 )),"Não","Sim")</f>
        <v>Sim</v>
      </c>
      <c r="G1035" s="9" t="e">
        <f aca="false">COUNTIF(#REF!,A1035)</f>
        <v>#REF!</v>
      </c>
      <c r="H1035" s="10"/>
      <c r="I1035" s="11"/>
      <c r="J1035" s="10"/>
      <c r="K1035" s="11"/>
      <c r="L1035" s="10"/>
      <c r="M1035" s="11"/>
    </row>
    <row r="1036" customFormat="false" ht="12.8" hidden="false" customHeight="false" outlineLevel="0" collapsed="false">
      <c r="A1036" s="7" t="s">
        <v>1060</v>
      </c>
      <c r="B1036" s="1" t="s">
        <v>21</v>
      </c>
      <c r="C1036" s="2" t="n">
        <f aca="false">VLOOKUP(A1036,Árvore_completa!$AX$20:$AY$198,2)</f>
        <v>0</v>
      </c>
      <c r="D1036" s="1" t="e">
        <f aca="false">INDEX($A$1:$A$2047,ROW($A1116)+ROW($A956),1)</f>
        <v>#REF!</v>
      </c>
      <c r="E1036" s="1" t="e">
        <f aca="false">INDEX($A$1:$A$2047,ROW($A1116)+ROW($A957),1)</f>
        <v>#REF!</v>
      </c>
      <c r="F1036" s="9" t="str">
        <f aca="false">IF(ISNA(MATCH(A1036,#REF!,0 )),"Não","Sim")</f>
        <v>Sim</v>
      </c>
      <c r="G1036" s="9" t="e">
        <f aca="false">COUNTIF(#REF!,A1036)</f>
        <v>#REF!</v>
      </c>
      <c r="H1036" s="10"/>
      <c r="I1036" s="11"/>
      <c r="J1036" s="10"/>
      <c r="K1036" s="11"/>
      <c r="L1036" s="10"/>
      <c r="M1036" s="11"/>
    </row>
    <row r="1037" customFormat="false" ht="12.8" hidden="false" customHeight="false" outlineLevel="0" collapsed="false">
      <c r="A1037" s="7" t="s">
        <v>1061</v>
      </c>
      <c r="B1037" s="1" t="s">
        <v>21</v>
      </c>
      <c r="C1037" s="2" t="n">
        <f aca="false">VLOOKUP(A1037,Árvore_completa!$AX$20:$AY$198,2)</f>
        <v>0</v>
      </c>
      <c r="D1037" s="1" t="e">
        <f aca="false">INDEX($A$1:$A$2047,ROW($A1117)+ROW($A957),1)</f>
        <v>#REF!</v>
      </c>
      <c r="E1037" s="1" t="e">
        <f aca="false">INDEX($A$1:$A$2047,ROW($A1117)+ROW($A958),1)</f>
        <v>#REF!</v>
      </c>
      <c r="F1037" s="9" t="str">
        <f aca="false">IF(ISNA(MATCH(A1037,#REF!,0 )),"Não","Sim")</f>
        <v>Sim</v>
      </c>
      <c r="G1037" s="9" t="e">
        <f aca="false">COUNTIF(#REF!,A1037)</f>
        <v>#REF!</v>
      </c>
      <c r="H1037" s="10"/>
      <c r="I1037" s="11"/>
      <c r="J1037" s="10"/>
      <c r="K1037" s="11"/>
      <c r="L1037" s="10"/>
      <c r="M1037" s="11"/>
    </row>
    <row r="1038" customFormat="false" ht="12.8" hidden="false" customHeight="false" outlineLevel="0" collapsed="false">
      <c r="A1038" s="7" t="s">
        <v>1062</v>
      </c>
      <c r="B1038" s="1" t="s">
        <v>21</v>
      </c>
      <c r="C1038" s="2" t="n">
        <f aca="false">VLOOKUP(A1038,Árvore_completa!$AX$20:$AY$198,2)</f>
        <v>0</v>
      </c>
      <c r="D1038" s="1" t="e">
        <f aca="false">INDEX($A$1:$A$2047,ROW($A1118)+ROW($A958),1)</f>
        <v>#REF!</v>
      </c>
      <c r="E1038" s="1" t="e">
        <f aca="false">INDEX($A$1:$A$2047,ROW($A1118)+ROW($A959),1)</f>
        <v>#REF!</v>
      </c>
      <c r="F1038" s="9" t="str">
        <f aca="false">IF(ISNA(MATCH(A1038,#REF!,0 )),"Não","Sim")</f>
        <v>Sim</v>
      </c>
      <c r="G1038" s="9" t="e">
        <f aca="false">COUNTIF(#REF!,A1038)</f>
        <v>#REF!</v>
      </c>
      <c r="H1038" s="10"/>
      <c r="I1038" s="11"/>
      <c r="J1038" s="10"/>
      <c r="K1038" s="11"/>
      <c r="L1038" s="10"/>
      <c r="M1038" s="11"/>
    </row>
    <row r="1039" customFormat="false" ht="12.8" hidden="false" customHeight="false" outlineLevel="0" collapsed="false">
      <c r="A1039" s="7" t="s">
        <v>1063</v>
      </c>
      <c r="B1039" s="1" t="s">
        <v>21</v>
      </c>
      <c r="C1039" s="2" t="n">
        <f aca="false">VLOOKUP(A1039,Árvore_completa!$AX$20:$AY$198,2)</f>
        <v>0</v>
      </c>
      <c r="D1039" s="1" t="e">
        <f aca="false">INDEX($A$1:$A$2047,ROW($A1119)+ROW($A959),1)</f>
        <v>#REF!</v>
      </c>
      <c r="E1039" s="1" t="e">
        <f aca="false">INDEX($A$1:$A$2047,ROW($A1119)+ROW($A960),1)</f>
        <v>#REF!</v>
      </c>
      <c r="F1039" s="9" t="str">
        <f aca="false">IF(ISNA(MATCH(A1039,#REF!,0 )),"Não","Sim")</f>
        <v>Sim</v>
      </c>
      <c r="G1039" s="9" t="e">
        <f aca="false">COUNTIF(#REF!,A1039)</f>
        <v>#REF!</v>
      </c>
      <c r="H1039" s="10"/>
      <c r="I1039" s="11"/>
      <c r="J1039" s="10"/>
      <c r="K1039" s="11"/>
      <c r="L1039" s="10"/>
      <c r="M1039" s="11"/>
    </row>
    <row r="1040" customFormat="false" ht="12.8" hidden="false" customHeight="false" outlineLevel="0" collapsed="false">
      <c r="A1040" s="7" t="s">
        <v>1064</v>
      </c>
      <c r="B1040" s="1" t="s">
        <v>21</v>
      </c>
      <c r="C1040" s="2" t="n">
        <f aca="false">VLOOKUP(A1040,Árvore_completa!$AX$20:$AY$198,2)</f>
        <v>0</v>
      </c>
      <c r="D1040" s="1" t="e">
        <f aca="false">INDEX($A$1:$A$2047,ROW($A1120)+ROW($A960),1)</f>
        <v>#REF!</v>
      </c>
      <c r="E1040" s="1" t="e">
        <f aca="false">INDEX($A$1:$A$2047,ROW($A1120)+ROW($A961),1)</f>
        <v>#REF!</v>
      </c>
      <c r="F1040" s="9" t="str">
        <f aca="false">IF(ISNA(MATCH(A1040,#REF!,0 )),"Não","Sim")</f>
        <v>Sim</v>
      </c>
      <c r="G1040" s="9" t="e">
        <f aca="false">COUNTIF(#REF!,A1040)</f>
        <v>#REF!</v>
      </c>
      <c r="H1040" s="10"/>
      <c r="I1040" s="11"/>
      <c r="J1040" s="10"/>
      <c r="K1040" s="11"/>
      <c r="L1040" s="10"/>
      <c r="M1040" s="11"/>
    </row>
    <row r="1041" customFormat="false" ht="12.8" hidden="false" customHeight="false" outlineLevel="0" collapsed="false">
      <c r="A1041" s="7" t="s">
        <v>1065</v>
      </c>
      <c r="B1041" s="1" t="s">
        <v>21</v>
      </c>
      <c r="C1041" s="2" t="n">
        <f aca="false">VLOOKUP(A1041,Árvore_completa!$AX$20:$AY$198,2)</f>
        <v>0</v>
      </c>
      <c r="D1041" s="1" t="e">
        <f aca="false">INDEX($A$1:$A$2047,ROW($A1121)+ROW($A961),1)</f>
        <v>#REF!</v>
      </c>
      <c r="E1041" s="1" t="e">
        <f aca="false">INDEX($A$1:$A$2047,ROW($A1121)+ROW($A962),1)</f>
        <v>#REF!</v>
      </c>
      <c r="F1041" s="9" t="str">
        <f aca="false">IF(ISNA(MATCH(A1041,#REF!,0 )),"Não","Sim")</f>
        <v>Sim</v>
      </c>
      <c r="G1041" s="9" t="e">
        <f aca="false">COUNTIF(#REF!,A1041)</f>
        <v>#REF!</v>
      </c>
      <c r="H1041" s="10"/>
      <c r="I1041" s="11"/>
      <c r="J1041" s="10"/>
      <c r="K1041" s="11"/>
      <c r="L1041" s="10"/>
      <c r="M1041" s="11"/>
    </row>
    <row r="1042" customFormat="false" ht="12.8" hidden="false" customHeight="false" outlineLevel="0" collapsed="false">
      <c r="A1042" s="7" t="s">
        <v>1066</v>
      </c>
      <c r="B1042" s="1" t="s">
        <v>21</v>
      </c>
      <c r="C1042" s="2" t="n">
        <f aca="false">VLOOKUP(A1042,Árvore_completa!$AX$20:$AY$198,2)</f>
        <v>0</v>
      </c>
      <c r="D1042" s="1" t="e">
        <f aca="false">INDEX($A$1:$A$2047,ROW($A1122)+ROW($A962),1)</f>
        <v>#REF!</v>
      </c>
      <c r="E1042" s="1" t="e">
        <f aca="false">INDEX($A$1:$A$2047,ROW($A1122)+ROW($A963),1)</f>
        <v>#REF!</v>
      </c>
      <c r="F1042" s="9" t="str">
        <f aca="false">IF(ISNA(MATCH(A1042,#REF!,0 )),"Não","Sim")</f>
        <v>Sim</v>
      </c>
      <c r="G1042" s="9" t="e">
        <f aca="false">COUNTIF(#REF!,A1042)</f>
        <v>#REF!</v>
      </c>
      <c r="H1042" s="10"/>
      <c r="I1042" s="11"/>
      <c r="J1042" s="10"/>
      <c r="K1042" s="11"/>
      <c r="L1042" s="10"/>
      <c r="M1042" s="11"/>
    </row>
    <row r="1043" customFormat="false" ht="12.8" hidden="false" customHeight="false" outlineLevel="0" collapsed="false">
      <c r="A1043" s="7" t="s">
        <v>1067</v>
      </c>
      <c r="B1043" s="1" t="s">
        <v>21</v>
      </c>
      <c r="C1043" s="2" t="n">
        <f aca="false">VLOOKUP(A1043,Árvore_completa!$AX$20:$AY$198,2)</f>
        <v>0</v>
      </c>
      <c r="D1043" s="1" t="e">
        <f aca="false">INDEX($A$1:$A$2047,ROW($A1123)+ROW($A963),1)</f>
        <v>#REF!</v>
      </c>
      <c r="E1043" s="1" t="e">
        <f aca="false">INDEX($A$1:$A$2047,ROW($A1123)+ROW($A964),1)</f>
        <v>#REF!</v>
      </c>
      <c r="F1043" s="9" t="str">
        <f aca="false">IF(ISNA(MATCH(A1043,#REF!,0 )),"Não","Sim")</f>
        <v>Sim</v>
      </c>
      <c r="G1043" s="9" t="e">
        <f aca="false">COUNTIF(#REF!,A1043)</f>
        <v>#REF!</v>
      </c>
      <c r="H1043" s="10"/>
      <c r="I1043" s="11"/>
      <c r="J1043" s="10"/>
      <c r="K1043" s="11"/>
      <c r="L1043" s="10"/>
      <c r="M1043" s="11"/>
    </row>
    <row r="1044" customFormat="false" ht="12.8" hidden="false" customHeight="false" outlineLevel="0" collapsed="false">
      <c r="A1044" s="7" t="s">
        <v>1068</v>
      </c>
      <c r="B1044" s="1" t="s">
        <v>21</v>
      </c>
      <c r="C1044" s="2" t="n">
        <f aca="false">VLOOKUP(A1044,Árvore_completa!$AX$20:$AY$198,2)</f>
        <v>0</v>
      </c>
      <c r="D1044" s="1" t="e">
        <f aca="false">INDEX($A$1:$A$2047,ROW($A1124)+ROW($A964),1)</f>
        <v>#REF!</v>
      </c>
      <c r="E1044" s="1" t="e">
        <f aca="false">INDEX($A$1:$A$2047,ROW($A1124)+ROW($A965),1)</f>
        <v>#REF!</v>
      </c>
      <c r="F1044" s="9" t="str">
        <f aca="false">IF(ISNA(MATCH(A1044,#REF!,0 )),"Não","Sim")</f>
        <v>Sim</v>
      </c>
      <c r="G1044" s="9" t="e">
        <f aca="false">COUNTIF(#REF!,A1044)</f>
        <v>#REF!</v>
      </c>
      <c r="H1044" s="10"/>
      <c r="I1044" s="11"/>
      <c r="J1044" s="10"/>
      <c r="K1044" s="11"/>
      <c r="L1044" s="10"/>
      <c r="M1044" s="11"/>
    </row>
    <row r="1045" customFormat="false" ht="12.8" hidden="false" customHeight="false" outlineLevel="0" collapsed="false">
      <c r="A1045" s="7" t="s">
        <v>1069</v>
      </c>
      <c r="B1045" s="1" t="s">
        <v>21</v>
      </c>
      <c r="C1045" s="2" t="n">
        <f aca="false">VLOOKUP(A1045,Árvore_completa!$AX$20:$AY$198,2)</f>
        <v>0</v>
      </c>
      <c r="D1045" s="1" t="e">
        <f aca="false">INDEX($A$1:$A$2047,ROW($A1125)+ROW($A965),1)</f>
        <v>#REF!</v>
      </c>
      <c r="E1045" s="1" t="e">
        <f aca="false">INDEX($A$1:$A$2047,ROW($A1125)+ROW($A966),1)</f>
        <v>#REF!</v>
      </c>
      <c r="F1045" s="9" t="str">
        <f aca="false">IF(ISNA(MATCH(A1045,#REF!,0 )),"Não","Sim")</f>
        <v>Sim</v>
      </c>
      <c r="G1045" s="9" t="e">
        <f aca="false">COUNTIF(#REF!,A1045)</f>
        <v>#REF!</v>
      </c>
      <c r="H1045" s="10"/>
      <c r="I1045" s="11"/>
      <c r="J1045" s="10"/>
      <c r="K1045" s="11"/>
      <c r="L1045" s="10"/>
      <c r="M1045" s="11"/>
    </row>
    <row r="1046" customFormat="false" ht="12.8" hidden="false" customHeight="false" outlineLevel="0" collapsed="false">
      <c r="A1046" s="7" t="s">
        <v>1070</v>
      </c>
      <c r="B1046" s="1" t="s">
        <v>21</v>
      </c>
      <c r="C1046" s="2" t="n">
        <f aca="false">VLOOKUP(A1046,Árvore_completa!$AX$20:$AY$198,2)</f>
        <v>0</v>
      </c>
      <c r="D1046" s="1" t="e">
        <f aca="false">INDEX($A$1:$A$2047,ROW($A1126)+ROW($A966),1)</f>
        <v>#REF!</v>
      </c>
      <c r="E1046" s="1" t="e">
        <f aca="false">INDEX($A$1:$A$2047,ROW($A1126)+ROW($A967),1)</f>
        <v>#REF!</v>
      </c>
      <c r="F1046" s="9" t="str">
        <f aca="false">IF(ISNA(MATCH(A1046,#REF!,0 )),"Não","Sim")</f>
        <v>Sim</v>
      </c>
      <c r="G1046" s="9" t="e">
        <f aca="false">COUNTIF(#REF!,A1046)</f>
        <v>#REF!</v>
      </c>
      <c r="H1046" s="10"/>
      <c r="I1046" s="11"/>
      <c r="J1046" s="10"/>
      <c r="K1046" s="11"/>
      <c r="L1046" s="10"/>
      <c r="M1046" s="11"/>
    </row>
    <row r="1047" customFormat="false" ht="12.8" hidden="false" customHeight="false" outlineLevel="0" collapsed="false">
      <c r="A1047" s="7" t="s">
        <v>1071</v>
      </c>
      <c r="B1047" s="1" t="s">
        <v>21</v>
      </c>
      <c r="C1047" s="2" t="n">
        <f aca="false">VLOOKUP(A1047,Árvore_completa!$AX$20:$AY$198,2)</f>
        <v>0</v>
      </c>
      <c r="D1047" s="1" t="e">
        <f aca="false">INDEX($A$1:$A$2047,ROW($A1127)+ROW($A967),1)</f>
        <v>#REF!</v>
      </c>
      <c r="E1047" s="1" t="e">
        <f aca="false">INDEX($A$1:$A$2047,ROW($A1127)+ROW($A968),1)</f>
        <v>#REF!</v>
      </c>
      <c r="F1047" s="9" t="str">
        <f aca="false">IF(ISNA(MATCH(A1047,#REF!,0 )),"Não","Sim")</f>
        <v>Sim</v>
      </c>
      <c r="G1047" s="9" t="e">
        <f aca="false">COUNTIF(#REF!,A1047)</f>
        <v>#REF!</v>
      </c>
      <c r="H1047" s="10"/>
      <c r="I1047" s="11"/>
      <c r="J1047" s="10"/>
      <c r="K1047" s="11"/>
      <c r="L1047" s="10"/>
      <c r="M1047" s="11"/>
    </row>
    <row r="1048" customFormat="false" ht="12.8" hidden="false" customHeight="false" outlineLevel="0" collapsed="false">
      <c r="A1048" s="7" t="s">
        <v>1072</v>
      </c>
      <c r="B1048" s="1" t="s">
        <v>21</v>
      </c>
      <c r="C1048" s="2" t="n">
        <f aca="false">VLOOKUP(A1048,Árvore_completa!$AX$20:$AY$198,2)</f>
        <v>0</v>
      </c>
      <c r="D1048" s="1" t="e">
        <f aca="false">INDEX($A$1:$A$2047,ROW($A1128)+ROW($A968),1)</f>
        <v>#REF!</v>
      </c>
      <c r="E1048" s="1" t="e">
        <f aca="false">INDEX($A$1:$A$2047,ROW($A1128)+ROW($A969),1)</f>
        <v>#REF!</v>
      </c>
      <c r="F1048" s="9" t="str">
        <f aca="false">IF(ISNA(MATCH(A1048,#REF!,0 )),"Não","Sim")</f>
        <v>Sim</v>
      </c>
      <c r="G1048" s="9" t="e">
        <f aca="false">COUNTIF(#REF!,A1048)</f>
        <v>#REF!</v>
      </c>
      <c r="H1048" s="10"/>
      <c r="I1048" s="11"/>
      <c r="J1048" s="10"/>
      <c r="K1048" s="11"/>
      <c r="L1048" s="10"/>
      <c r="M1048" s="11"/>
    </row>
    <row r="1049" customFormat="false" ht="12.8" hidden="false" customHeight="false" outlineLevel="0" collapsed="false">
      <c r="A1049" s="7" t="s">
        <v>1073</v>
      </c>
      <c r="B1049" s="1" t="s">
        <v>21</v>
      </c>
      <c r="C1049" s="2" t="n">
        <f aca="false">VLOOKUP(A1049,Árvore_completa!$AX$20:$AY$198,2)</f>
        <v>0</v>
      </c>
      <c r="D1049" s="1" t="e">
        <f aca="false">INDEX($A$1:$A$2047,ROW($A1129)+ROW($A969),1)</f>
        <v>#REF!</v>
      </c>
      <c r="E1049" s="1" t="e">
        <f aca="false">INDEX($A$1:$A$2047,ROW($A1129)+ROW($A970),1)</f>
        <v>#REF!</v>
      </c>
      <c r="F1049" s="9" t="str">
        <f aca="false">IF(ISNA(MATCH(A1049,#REF!,0 )),"Não","Sim")</f>
        <v>Sim</v>
      </c>
      <c r="G1049" s="9" t="e">
        <f aca="false">COUNTIF(#REF!,A1049)</f>
        <v>#REF!</v>
      </c>
      <c r="H1049" s="10"/>
      <c r="I1049" s="11"/>
      <c r="J1049" s="10"/>
      <c r="K1049" s="11"/>
      <c r="L1049" s="10"/>
      <c r="M1049" s="11"/>
    </row>
    <row r="1050" customFormat="false" ht="12.8" hidden="false" customHeight="false" outlineLevel="0" collapsed="false">
      <c r="A1050" s="7" t="s">
        <v>1074</v>
      </c>
      <c r="B1050" s="1" t="s">
        <v>21</v>
      </c>
      <c r="C1050" s="2" t="n">
        <f aca="false">VLOOKUP(A1050,Árvore_completa!$AX$20:$AY$198,2)</f>
        <v>0</v>
      </c>
      <c r="D1050" s="1" t="e">
        <f aca="false">INDEX($A$1:$A$2047,ROW($A1130)+ROW($A970),1)</f>
        <v>#REF!</v>
      </c>
      <c r="E1050" s="1" t="e">
        <f aca="false">INDEX($A$1:$A$2047,ROW($A1130)+ROW($A971),1)</f>
        <v>#REF!</v>
      </c>
      <c r="F1050" s="9" t="str">
        <f aca="false">IF(ISNA(MATCH(A1050,#REF!,0 )),"Não","Sim")</f>
        <v>Sim</v>
      </c>
      <c r="G1050" s="9" t="e">
        <f aca="false">COUNTIF(#REF!,A1050)</f>
        <v>#REF!</v>
      </c>
      <c r="H1050" s="10"/>
      <c r="I1050" s="11"/>
      <c r="J1050" s="10"/>
      <c r="K1050" s="11"/>
      <c r="L1050" s="10"/>
      <c r="M1050" s="11"/>
    </row>
    <row r="1051" customFormat="false" ht="12.8" hidden="false" customHeight="false" outlineLevel="0" collapsed="false">
      <c r="A1051" s="7" t="s">
        <v>1075</v>
      </c>
      <c r="B1051" s="1" t="s">
        <v>21</v>
      </c>
      <c r="C1051" s="2" t="n">
        <f aca="false">VLOOKUP(A1051,Árvore_completa!$AX$20:$AY$198,2)</f>
        <v>0</v>
      </c>
      <c r="D1051" s="1" t="e">
        <f aca="false">INDEX($A$1:$A$2047,ROW($A1131)+ROW($A971),1)</f>
        <v>#REF!</v>
      </c>
      <c r="E1051" s="1" t="e">
        <f aca="false">INDEX($A$1:$A$2047,ROW($A1131)+ROW($A972),1)</f>
        <v>#REF!</v>
      </c>
      <c r="F1051" s="9" t="str">
        <f aca="false">IF(ISNA(MATCH(A1051,#REF!,0 )),"Não","Sim")</f>
        <v>Sim</v>
      </c>
      <c r="G1051" s="9" t="e">
        <f aca="false">COUNTIF(#REF!,A1051)</f>
        <v>#REF!</v>
      </c>
      <c r="H1051" s="10"/>
      <c r="I1051" s="11"/>
      <c r="J1051" s="10"/>
      <c r="K1051" s="11"/>
      <c r="L1051" s="10"/>
      <c r="M1051" s="11"/>
    </row>
    <row r="1052" customFormat="false" ht="12.8" hidden="false" customHeight="false" outlineLevel="0" collapsed="false">
      <c r="A1052" s="7" t="s">
        <v>1076</v>
      </c>
      <c r="B1052" s="1" t="s">
        <v>21</v>
      </c>
      <c r="C1052" s="2" t="n">
        <f aca="false">VLOOKUP(A1052,Árvore_completa!$AX$20:$AY$198,2)</f>
        <v>0</v>
      </c>
      <c r="D1052" s="1" t="e">
        <f aca="false">INDEX($A$1:$A$2047,ROW($A1132)+ROW($A972),1)</f>
        <v>#REF!</v>
      </c>
      <c r="E1052" s="1" t="e">
        <f aca="false">INDEX($A$1:$A$2047,ROW($A1132)+ROW($A973),1)</f>
        <v>#REF!</v>
      </c>
      <c r="F1052" s="9" t="str">
        <f aca="false">IF(ISNA(MATCH(A1052,#REF!,0 )),"Não","Sim")</f>
        <v>Sim</v>
      </c>
      <c r="G1052" s="9" t="e">
        <f aca="false">COUNTIF(#REF!,A1052)</f>
        <v>#REF!</v>
      </c>
      <c r="H1052" s="10"/>
      <c r="I1052" s="11"/>
      <c r="J1052" s="10"/>
      <c r="K1052" s="11"/>
      <c r="L1052" s="10"/>
      <c r="M1052" s="11"/>
    </row>
    <row r="1053" customFormat="false" ht="12.8" hidden="false" customHeight="false" outlineLevel="0" collapsed="false">
      <c r="A1053" s="7" t="s">
        <v>1077</v>
      </c>
      <c r="B1053" s="1" t="s">
        <v>21</v>
      </c>
      <c r="C1053" s="2" t="n">
        <f aca="false">VLOOKUP(A1053,Árvore_completa!$AX$20:$AY$198,2)</f>
        <v>0</v>
      </c>
      <c r="D1053" s="1" t="e">
        <f aca="false">INDEX($A$1:$A$2047,ROW($A1133)+ROW($A973),1)</f>
        <v>#REF!</v>
      </c>
      <c r="E1053" s="1" t="e">
        <f aca="false">INDEX($A$1:$A$2047,ROW($A1133)+ROW($A974),1)</f>
        <v>#REF!</v>
      </c>
      <c r="F1053" s="9" t="str">
        <f aca="false">IF(ISNA(MATCH(A1053,#REF!,0 )),"Não","Sim")</f>
        <v>Sim</v>
      </c>
      <c r="G1053" s="9" t="e">
        <f aca="false">COUNTIF(#REF!,A1053)</f>
        <v>#REF!</v>
      </c>
      <c r="H1053" s="10"/>
      <c r="I1053" s="11"/>
      <c r="J1053" s="10"/>
      <c r="K1053" s="11"/>
      <c r="L1053" s="10"/>
      <c r="M1053" s="11"/>
    </row>
    <row r="1054" customFormat="false" ht="12.8" hidden="false" customHeight="false" outlineLevel="0" collapsed="false">
      <c r="A1054" s="7" t="s">
        <v>1078</v>
      </c>
      <c r="B1054" s="1" t="s">
        <v>21</v>
      </c>
      <c r="C1054" s="2" t="n">
        <f aca="false">VLOOKUP(A1054,Árvore_completa!$AX$20:$AY$198,2)</f>
        <v>0</v>
      </c>
      <c r="D1054" s="1" t="e">
        <f aca="false">INDEX($A$1:$A$2047,ROW($A1134)+ROW($A974),1)</f>
        <v>#REF!</v>
      </c>
      <c r="E1054" s="1" t="e">
        <f aca="false">INDEX($A$1:$A$2047,ROW($A1134)+ROW($A975),1)</f>
        <v>#REF!</v>
      </c>
      <c r="F1054" s="9" t="str">
        <f aca="false">IF(ISNA(MATCH(A1054,#REF!,0 )),"Não","Sim")</f>
        <v>Sim</v>
      </c>
      <c r="G1054" s="9" t="e">
        <f aca="false">COUNTIF(#REF!,A1054)</f>
        <v>#REF!</v>
      </c>
      <c r="H1054" s="10"/>
      <c r="I1054" s="11"/>
      <c r="J1054" s="10"/>
      <c r="K1054" s="11"/>
      <c r="L1054" s="10"/>
      <c r="M1054" s="11"/>
    </row>
    <row r="1055" customFormat="false" ht="12.8" hidden="false" customHeight="false" outlineLevel="0" collapsed="false">
      <c r="A1055" s="7" t="s">
        <v>1079</v>
      </c>
      <c r="B1055" s="1" t="s">
        <v>21</v>
      </c>
      <c r="C1055" s="2" t="n">
        <f aca="false">VLOOKUP(A1055,Árvore_completa!$AX$20:$AY$198,2)</f>
        <v>0</v>
      </c>
      <c r="D1055" s="1" t="e">
        <f aca="false">INDEX($A$1:$A$2047,ROW($A1135)+ROW($A975),1)</f>
        <v>#REF!</v>
      </c>
      <c r="E1055" s="1" t="e">
        <f aca="false">INDEX($A$1:$A$2047,ROW($A1135)+ROW($A976),1)</f>
        <v>#REF!</v>
      </c>
      <c r="F1055" s="9" t="str">
        <f aca="false">IF(ISNA(MATCH(A1055,#REF!,0 )),"Não","Sim")</f>
        <v>Sim</v>
      </c>
      <c r="G1055" s="9" t="e">
        <f aca="false">COUNTIF(#REF!,A1055)</f>
        <v>#REF!</v>
      </c>
      <c r="H1055" s="10"/>
      <c r="I1055" s="11"/>
      <c r="J1055" s="10"/>
      <c r="K1055" s="11"/>
      <c r="L1055" s="10"/>
      <c r="M1055" s="11"/>
    </row>
    <row r="1056" customFormat="false" ht="12.8" hidden="false" customHeight="false" outlineLevel="0" collapsed="false">
      <c r="A1056" s="7" t="s">
        <v>1080</v>
      </c>
      <c r="B1056" s="1" t="s">
        <v>21</v>
      </c>
      <c r="C1056" s="2" t="n">
        <f aca="false">VLOOKUP(A1056,Árvore_completa!$AX$20:$AY$198,2)</f>
        <v>0</v>
      </c>
      <c r="D1056" s="1" t="e">
        <f aca="false">INDEX($A$1:$A$2047,ROW($A1136)+ROW($A976),1)</f>
        <v>#REF!</v>
      </c>
      <c r="E1056" s="1" t="e">
        <f aca="false">INDEX($A$1:$A$2047,ROW($A1136)+ROW($A977),1)</f>
        <v>#REF!</v>
      </c>
      <c r="F1056" s="9" t="str">
        <f aca="false">IF(ISNA(MATCH(A1056,#REF!,0 )),"Não","Sim")</f>
        <v>Sim</v>
      </c>
      <c r="G1056" s="9" t="e">
        <f aca="false">COUNTIF(#REF!,A1056)</f>
        <v>#REF!</v>
      </c>
      <c r="H1056" s="10"/>
      <c r="I1056" s="11"/>
      <c r="J1056" s="10"/>
      <c r="K1056" s="11"/>
      <c r="L1056" s="10"/>
      <c r="M1056" s="11"/>
    </row>
    <row r="1057" customFormat="false" ht="12.8" hidden="false" customHeight="false" outlineLevel="0" collapsed="false">
      <c r="A1057" s="7" t="s">
        <v>1081</v>
      </c>
      <c r="B1057" s="1" t="s">
        <v>21</v>
      </c>
      <c r="C1057" s="2" t="n">
        <f aca="false">VLOOKUP(A1057,Árvore_completa!$AX$20:$AY$198,2)</f>
        <v>0</v>
      </c>
      <c r="D1057" s="1" t="e">
        <f aca="false">INDEX($A$1:$A$2047,ROW($A1137)+ROW($A977),1)</f>
        <v>#REF!</v>
      </c>
      <c r="E1057" s="1" t="e">
        <f aca="false">INDEX($A$1:$A$2047,ROW($A1137)+ROW($A978),1)</f>
        <v>#REF!</v>
      </c>
      <c r="F1057" s="9" t="str">
        <f aca="false">IF(ISNA(MATCH(A1057,#REF!,0 )),"Não","Sim")</f>
        <v>Sim</v>
      </c>
      <c r="G1057" s="9" t="e">
        <f aca="false">COUNTIF(#REF!,A1057)</f>
        <v>#REF!</v>
      </c>
      <c r="H1057" s="10"/>
      <c r="I1057" s="11"/>
      <c r="J1057" s="10"/>
      <c r="K1057" s="11"/>
      <c r="L1057" s="10"/>
      <c r="M1057" s="11"/>
    </row>
    <row r="1058" customFormat="false" ht="12.8" hidden="false" customHeight="false" outlineLevel="0" collapsed="false">
      <c r="A1058" s="7" t="s">
        <v>1082</v>
      </c>
      <c r="B1058" s="1" t="s">
        <v>21</v>
      </c>
      <c r="C1058" s="2" t="n">
        <f aca="false">VLOOKUP(A1058,Árvore_completa!$AX$20:$AY$198,2)</f>
        <v>0</v>
      </c>
      <c r="D1058" s="1" t="e">
        <f aca="false">INDEX($A$1:$A$2047,ROW($A1138)+ROW($A978),1)</f>
        <v>#REF!</v>
      </c>
      <c r="E1058" s="1" t="e">
        <f aca="false">INDEX($A$1:$A$2047,ROW($A1138)+ROW($A979),1)</f>
        <v>#REF!</v>
      </c>
      <c r="F1058" s="9" t="str">
        <f aca="false">IF(ISNA(MATCH(A1058,#REF!,0 )),"Não","Sim")</f>
        <v>Sim</v>
      </c>
      <c r="G1058" s="9" t="e">
        <f aca="false">COUNTIF(#REF!,A1058)</f>
        <v>#REF!</v>
      </c>
      <c r="H1058" s="10"/>
      <c r="I1058" s="11"/>
      <c r="J1058" s="10"/>
      <c r="K1058" s="11"/>
      <c r="L1058" s="10"/>
      <c r="M1058" s="11"/>
    </row>
    <row r="1059" customFormat="false" ht="12.8" hidden="false" customHeight="false" outlineLevel="0" collapsed="false">
      <c r="A1059" s="7" t="s">
        <v>1083</v>
      </c>
      <c r="B1059" s="1" t="s">
        <v>21</v>
      </c>
      <c r="C1059" s="2" t="n">
        <f aca="false">VLOOKUP(A1059,Árvore_completa!$AX$20:$AY$198,2)</f>
        <v>0</v>
      </c>
      <c r="D1059" s="1" t="e">
        <f aca="false">INDEX($A$1:$A$2047,ROW($A1139)+ROW($A979),1)</f>
        <v>#REF!</v>
      </c>
      <c r="E1059" s="1" t="e">
        <f aca="false">INDEX($A$1:$A$2047,ROW($A1139)+ROW($A980),1)</f>
        <v>#REF!</v>
      </c>
      <c r="F1059" s="9" t="str">
        <f aca="false">IF(ISNA(MATCH(A1059,#REF!,0 )),"Não","Sim")</f>
        <v>Sim</v>
      </c>
      <c r="G1059" s="9" t="e">
        <f aca="false">COUNTIF(#REF!,A1059)</f>
        <v>#REF!</v>
      </c>
      <c r="H1059" s="10"/>
      <c r="I1059" s="11"/>
      <c r="J1059" s="10"/>
      <c r="K1059" s="11"/>
      <c r="L1059" s="10"/>
      <c r="M1059" s="11"/>
    </row>
    <row r="1060" customFormat="false" ht="12.8" hidden="false" customHeight="false" outlineLevel="0" collapsed="false">
      <c r="A1060" s="7" t="s">
        <v>1084</v>
      </c>
      <c r="B1060" s="1" t="s">
        <v>21</v>
      </c>
      <c r="C1060" s="2" t="n">
        <f aca="false">VLOOKUP(A1060,Árvore_completa!$AX$20:$AY$198,2)</f>
        <v>0</v>
      </c>
      <c r="D1060" s="1" t="e">
        <f aca="false">INDEX($A$1:$A$2047,ROW($A1140)+ROW($A980),1)</f>
        <v>#REF!</v>
      </c>
      <c r="E1060" s="1" t="e">
        <f aca="false">INDEX($A$1:$A$2047,ROW($A1140)+ROW($A981),1)</f>
        <v>#REF!</v>
      </c>
      <c r="F1060" s="9" t="str">
        <f aca="false">IF(ISNA(MATCH(A1060,#REF!,0 )),"Não","Sim")</f>
        <v>Sim</v>
      </c>
      <c r="G1060" s="9" t="e">
        <f aca="false">COUNTIF(#REF!,A1060)</f>
        <v>#REF!</v>
      </c>
      <c r="H1060" s="10"/>
      <c r="I1060" s="11"/>
      <c r="J1060" s="10"/>
      <c r="K1060" s="11"/>
      <c r="L1060" s="10"/>
      <c r="M1060" s="11"/>
    </row>
    <row r="1061" customFormat="false" ht="12.8" hidden="false" customHeight="false" outlineLevel="0" collapsed="false">
      <c r="A1061" s="7" t="s">
        <v>1085</v>
      </c>
      <c r="B1061" s="1" t="s">
        <v>21</v>
      </c>
      <c r="C1061" s="2" t="n">
        <f aca="false">VLOOKUP(A1061,Árvore_completa!$AX$20:$AY$198,2)</f>
        <v>0</v>
      </c>
      <c r="D1061" s="1" t="e">
        <f aca="false">INDEX($A$1:$A$2047,ROW($A1141)+ROW($A981),1)</f>
        <v>#REF!</v>
      </c>
      <c r="E1061" s="1" t="e">
        <f aca="false">INDEX($A$1:$A$2047,ROW($A1141)+ROW($A982),1)</f>
        <v>#REF!</v>
      </c>
      <c r="F1061" s="9" t="str">
        <f aca="false">IF(ISNA(MATCH(A1061,#REF!,0 )),"Não","Sim")</f>
        <v>Sim</v>
      </c>
      <c r="G1061" s="9" t="e">
        <f aca="false">COUNTIF(#REF!,A1061)</f>
        <v>#REF!</v>
      </c>
      <c r="H1061" s="10"/>
      <c r="I1061" s="11"/>
      <c r="J1061" s="10"/>
      <c r="K1061" s="11"/>
      <c r="L1061" s="10"/>
      <c r="M1061" s="11"/>
    </row>
    <row r="1062" customFormat="false" ht="12.8" hidden="false" customHeight="false" outlineLevel="0" collapsed="false">
      <c r="A1062" s="7" t="s">
        <v>1086</v>
      </c>
      <c r="B1062" s="1" t="s">
        <v>21</v>
      </c>
      <c r="C1062" s="2" t="n">
        <f aca="false">VLOOKUP(A1062,Árvore_completa!$AX$20:$AY$198,2)</f>
        <v>0</v>
      </c>
      <c r="D1062" s="1" t="e">
        <f aca="false">INDEX($A$1:$A$2047,ROW($A1142)+ROW($A982),1)</f>
        <v>#REF!</v>
      </c>
      <c r="E1062" s="1" t="e">
        <f aca="false">INDEX($A$1:$A$2047,ROW($A1142)+ROW($A983),1)</f>
        <v>#REF!</v>
      </c>
      <c r="F1062" s="9" t="str">
        <f aca="false">IF(ISNA(MATCH(A1062,#REF!,0 )),"Não","Sim")</f>
        <v>Sim</v>
      </c>
      <c r="G1062" s="9" t="e">
        <f aca="false">COUNTIF(#REF!,A1062)</f>
        <v>#REF!</v>
      </c>
      <c r="H1062" s="10"/>
      <c r="I1062" s="11"/>
      <c r="J1062" s="10"/>
      <c r="K1062" s="11"/>
      <c r="L1062" s="10"/>
      <c r="M1062" s="11"/>
    </row>
    <row r="1063" customFormat="false" ht="12.8" hidden="false" customHeight="false" outlineLevel="0" collapsed="false">
      <c r="A1063" s="7" t="s">
        <v>1087</v>
      </c>
      <c r="B1063" s="1" t="s">
        <v>21</v>
      </c>
      <c r="C1063" s="2" t="n">
        <f aca="false">VLOOKUP(A1063,Árvore_completa!$AX$20:$AY$198,2)</f>
        <v>0</v>
      </c>
      <c r="D1063" s="1" t="e">
        <f aca="false">INDEX($A$1:$A$2047,ROW($A1143)+ROW($A983),1)</f>
        <v>#REF!</v>
      </c>
      <c r="E1063" s="1" t="e">
        <f aca="false">INDEX($A$1:$A$2047,ROW($A1143)+ROW($A984),1)</f>
        <v>#REF!</v>
      </c>
      <c r="F1063" s="9" t="str">
        <f aca="false">IF(ISNA(MATCH(A1063,#REF!,0 )),"Não","Sim")</f>
        <v>Sim</v>
      </c>
      <c r="G1063" s="9" t="e">
        <f aca="false">COUNTIF(#REF!,A1063)</f>
        <v>#REF!</v>
      </c>
      <c r="H1063" s="10"/>
      <c r="I1063" s="11"/>
      <c r="J1063" s="10"/>
      <c r="K1063" s="11"/>
      <c r="L1063" s="10"/>
      <c r="M1063" s="11"/>
    </row>
    <row r="1064" customFormat="false" ht="12.8" hidden="false" customHeight="false" outlineLevel="0" collapsed="false">
      <c r="A1064" s="7" t="s">
        <v>1088</v>
      </c>
      <c r="B1064" s="1" t="s">
        <v>21</v>
      </c>
      <c r="C1064" s="2" t="n">
        <f aca="false">VLOOKUP(A1064,Árvore_completa!$AX$20:$AY$198,2)</f>
        <v>0</v>
      </c>
      <c r="D1064" s="1" t="e">
        <f aca="false">INDEX($A$1:$A$2047,ROW($A1144)+ROW($A984),1)</f>
        <v>#REF!</v>
      </c>
      <c r="E1064" s="1" t="e">
        <f aca="false">INDEX($A$1:$A$2047,ROW($A1144)+ROW($A985),1)</f>
        <v>#REF!</v>
      </c>
      <c r="F1064" s="9" t="str">
        <f aca="false">IF(ISNA(MATCH(A1064,#REF!,0 )),"Não","Sim")</f>
        <v>Sim</v>
      </c>
      <c r="G1064" s="9" t="e">
        <f aca="false">COUNTIF(#REF!,A1064)</f>
        <v>#REF!</v>
      </c>
      <c r="H1064" s="10"/>
      <c r="I1064" s="11"/>
      <c r="J1064" s="10"/>
      <c r="K1064" s="11"/>
      <c r="L1064" s="10"/>
      <c r="M1064" s="11"/>
    </row>
    <row r="1065" customFormat="false" ht="12.8" hidden="false" customHeight="false" outlineLevel="0" collapsed="false">
      <c r="A1065" s="7" t="s">
        <v>1089</v>
      </c>
      <c r="B1065" s="1" t="s">
        <v>21</v>
      </c>
      <c r="C1065" s="2" t="n">
        <f aca="false">VLOOKUP(A1065,Árvore_completa!$AX$20:$AY$198,2)</f>
        <v>0</v>
      </c>
      <c r="D1065" s="1" t="e">
        <f aca="false">INDEX($A$1:$A$2047,ROW($A1145)+ROW($A985),1)</f>
        <v>#REF!</v>
      </c>
      <c r="E1065" s="1" t="e">
        <f aca="false">INDEX($A$1:$A$2047,ROW($A1145)+ROW($A986),1)</f>
        <v>#REF!</v>
      </c>
      <c r="F1065" s="9" t="str">
        <f aca="false">IF(ISNA(MATCH(A1065,#REF!,0 )),"Não","Sim")</f>
        <v>Sim</v>
      </c>
      <c r="G1065" s="9" t="e">
        <f aca="false">COUNTIF(#REF!,A1065)</f>
        <v>#REF!</v>
      </c>
      <c r="H1065" s="10"/>
      <c r="I1065" s="11"/>
      <c r="J1065" s="10"/>
      <c r="K1065" s="11"/>
      <c r="L1065" s="10"/>
      <c r="M1065" s="11"/>
    </row>
    <row r="1066" customFormat="false" ht="12.8" hidden="false" customHeight="false" outlineLevel="0" collapsed="false">
      <c r="A1066" s="7" t="s">
        <v>1090</v>
      </c>
      <c r="B1066" s="1" t="s">
        <v>21</v>
      </c>
      <c r="C1066" s="2" t="n">
        <f aca="false">VLOOKUP(A1066,Árvore_completa!$AX$20:$AY$198,2)</f>
        <v>0</v>
      </c>
      <c r="D1066" s="1" t="e">
        <f aca="false">INDEX($A$1:$A$2047,ROW($A1146)+ROW($A986),1)</f>
        <v>#REF!</v>
      </c>
      <c r="E1066" s="1" t="e">
        <f aca="false">INDEX($A$1:$A$2047,ROW($A1146)+ROW($A987),1)</f>
        <v>#REF!</v>
      </c>
      <c r="F1066" s="9" t="str">
        <f aca="false">IF(ISNA(MATCH(A1066,#REF!,0 )),"Não","Sim")</f>
        <v>Sim</v>
      </c>
      <c r="G1066" s="9" t="e">
        <f aca="false">COUNTIF(#REF!,A1066)</f>
        <v>#REF!</v>
      </c>
      <c r="H1066" s="10"/>
      <c r="I1066" s="11"/>
      <c r="J1066" s="10"/>
      <c r="K1066" s="11"/>
      <c r="L1066" s="10"/>
      <c r="M1066" s="11"/>
    </row>
    <row r="1067" customFormat="false" ht="12.8" hidden="false" customHeight="false" outlineLevel="0" collapsed="false">
      <c r="A1067" s="7" t="s">
        <v>1091</v>
      </c>
      <c r="B1067" s="1" t="s">
        <v>21</v>
      </c>
      <c r="C1067" s="2" t="n">
        <f aca="false">VLOOKUP(A1067,Árvore_completa!$AX$20:$AY$198,2)</f>
        <v>0</v>
      </c>
      <c r="D1067" s="1" t="e">
        <f aca="false">INDEX($A$1:$A$2047,ROW($A1147)+ROW($A987),1)</f>
        <v>#REF!</v>
      </c>
      <c r="E1067" s="1" t="e">
        <f aca="false">INDEX($A$1:$A$2047,ROW($A1147)+ROW($A988),1)</f>
        <v>#REF!</v>
      </c>
      <c r="F1067" s="9" t="str">
        <f aca="false">IF(ISNA(MATCH(A1067,#REF!,0 )),"Não","Sim")</f>
        <v>Sim</v>
      </c>
      <c r="G1067" s="9" t="e">
        <f aca="false">COUNTIF(#REF!,A1067)</f>
        <v>#REF!</v>
      </c>
      <c r="H1067" s="10"/>
      <c r="I1067" s="11"/>
      <c r="J1067" s="10"/>
      <c r="K1067" s="11"/>
      <c r="L1067" s="10"/>
      <c r="M1067" s="11"/>
    </row>
    <row r="1068" customFormat="false" ht="12.8" hidden="false" customHeight="false" outlineLevel="0" collapsed="false">
      <c r="A1068" s="7" t="s">
        <v>1092</v>
      </c>
      <c r="B1068" s="1" t="s">
        <v>21</v>
      </c>
      <c r="C1068" s="2" t="n">
        <f aca="false">VLOOKUP(A1068,Árvore_completa!$AX$20:$AY$198,2)</f>
        <v>0</v>
      </c>
      <c r="D1068" s="1" t="e">
        <f aca="false">INDEX($A$1:$A$2047,ROW($A1148)+ROW($A988),1)</f>
        <v>#REF!</v>
      </c>
      <c r="E1068" s="1" t="e">
        <f aca="false">INDEX($A$1:$A$2047,ROW($A1148)+ROW($A989),1)</f>
        <v>#REF!</v>
      </c>
      <c r="F1068" s="9" t="str">
        <f aca="false">IF(ISNA(MATCH(A1068,#REF!,0 )),"Não","Sim")</f>
        <v>Sim</v>
      </c>
      <c r="G1068" s="9" t="e">
        <f aca="false">COUNTIF(#REF!,A1068)</f>
        <v>#REF!</v>
      </c>
      <c r="H1068" s="10"/>
      <c r="I1068" s="11"/>
      <c r="J1068" s="10"/>
      <c r="K1068" s="11"/>
      <c r="L1068" s="10"/>
      <c r="M1068" s="11"/>
    </row>
    <row r="1069" customFormat="false" ht="12.8" hidden="false" customHeight="false" outlineLevel="0" collapsed="false">
      <c r="A1069" s="7" t="s">
        <v>1093</v>
      </c>
      <c r="B1069" s="1" t="s">
        <v>21</v>
      </c>
      <c r="C1069" s="2" t="n">
        <f aca="false">VLOOKUP(A1069,Árvore_completa!$AX$20:$AY$198,2)</f>
        <v>0</v>
      </c>
      <c r="D1069" s="1" t="e">
        <f aca="false">INDEX($A$1:$A$2047,ROW($A1149)+ROW($A989),1)</f>
        <v>#REF!</v>
      </c>
      <c r="E1069" s="1" t="e">
        <f aca="false">INDEX($A$1:$A$2047,ROW($A1149)+ROW($A990),1)</f>
        <v>#REF!</v>
      </c>
      <c r="F1069" s="9" t="str">
        <f aca="false">IF(ISNA(MATCH(A1069,#REF!,0 )),"Não","Sim")</f>
        <v>Sim</v>
      </c>
      <c r="G1069" s="9" t="e">
        <f aca="false">COUNTIF(#REF!,A1069)</f>
        <v>#REF!</v>
      </c>
      <c r="H1069" s="10"/>
      <c r="I1069" s="11"/>
      <c r="J1069" s="10"/>
      <c r="K1069" s="11"/>
      <c r="L1069" s="10"/>
      <c r="M1069" s="11"/>
    </row>
    <row r="1070" customFormat="false" ht="12.8" hidden="false" customHeight="false" outlineLevel="0" collapsed="false">
      <c r="A1070" s="7" t="s">
        <v>1094</v>
      </c>
      <c r="B1070" s="1" t="s">
        <v>21</v>
      </c>
      <c r="C1070" s="2" t="n">
        <f aca="false">VLOOKUP(A1070,Árvore_completa!$AX$20:$AY$198,2)</f>
        <v>0</v>
      </c>
      <c r="D1070" s="1" t="e">
        <f aca="false">INDEX($A$1:$A$2047,ROW($A1150)+ROW($A990),1)</f>
        <v>#REF!</v>
      </c>
      <c r="E1070" s="1" t="e">
        <f aca="false">INDEX($A$1:$A$2047,ROW($A1150)+ROW($A991),1)</f>
        <v>#REF!</v>
      </c>
      <c r="F1070" s="9" t="str">
        <f aca="false">IF(ISNA(MATCH(A1070,#REF!,0 )),"Não","Sim")</f>
        <v>Sim</v>
      </c>
      <c r="G1070" s="9" t="e">
        <f aca="false">COUNTIF(#REF!,A1070)</f>
        <v>#REF!</v>
      </c>
      <c r="H1070" s="10"/>
      <c r="I1070" s="11"/>
      <c r="J1070" s="10"/>
      <c r="K1070" s="11"/>
      <c r="L1070" s="10"/>
      <c r="M1070" s="11"/>
    </row>
    <row r="1071" customFormat="false" ht="12.8" hidden="false" customHeight="false" outlineLevel="0" collapsed="false">
      <c r="A1071" s="7" t="s">
        <v>1095</v>
      </c>
      <c r="B1071" s="1" t="s">
        <v>21</v>
      </c>
      <c r="C1071" s="2" t="n">
        <f aca="false">VLOOKUP(A1071,Árvore_completa!$AX$20:$AY$198,2)</f>
        <v>0</v>
      </c>
      <c r="D1071" s="1" t="e">
        <f aca="false">INDEX($A$1:$A$2047,ROW($A1151)+ROW($A991),1)</f>
        <v>#REF!</v>
      </c>
      <c r="E1071" s="1" t="e">
        <f aca="false">INDEX($A$1:$A$2047,ROW($A1151)+ROW($A992),1)</f>
        <v>#REF!</v>
      </c>
      <c r="F1071" s="9" t="str">
        <f aca="false">IF(ISNA(MATCH(A1071,#REF!,0 )),"Não","Sim")</f>
        <v>Sim</v>
      </c>
      <c r="G1071" s="9" t="e">
        <f aca="false">COUNTIF(#REF!,A1071)</f>
        <v>#REF!</v>
      </c>
      <c r="H1071" s="10"/>
      <c r="I1071" s="11"/>
      <c r="J1071" s="10"/>
      <c r="K1071" s="11"/>
      <c r="L1071" s="10"/>
      <c r="M1071" s="11"/>
    </row>
    <row r="1072" customFormat="false" ht="12.8" hidden="false" customHeight="false" outlineLevel="0" collapsed="false">
      <c r="A1072" s="7" t="s">
        <v>1096</v>
      </c>
      <c r="B1072" s="1" t="s">
        <v>21</v>
      </c>
      <c r="C1072" s="2" t="n">
        <f aca="false">VLOOKUP(A1072,Árvore_completa!$AX$20:$AY$198,2)</f>
        <v>0</v>
      </c>
      <c r="D1072" s="1" t="e">
        <f aca="false">INDEX($A$1:$A$2047,ROW($A1152)+ROW($A992),1)</f>
        <v>#REF!</v>
      </c>
      <c r="E1072" s="1" t="e">
        <f aca="false">INDEX($A$1:$A$2047,ROW($A1152)+ROW($A993),1)</f>
        <v>#REF!</v>
      </c>
      <c r="F1072" s="9" t="str">
        <f aca="false">IF(ISNA(MATCH(A1072,#REF!,0 )),"Não","Sim")</f>
        <v>Sim</v>
      </c>
      <c r="G1072" s="9" t="e">
        <f aca="false">COUNTIF(#REF!,A1072)</f>
        <v>#REF!</v>
      </c>
      <c r="H1072" s="10"/>
      <c r="I1072" s="11"/>
      <c r="J1072" s="10"/>
      <c r="K1072" s="11"/>
      <c r="L1072" s="10"/>
      <c r="M1072" s="11"/>
    </row>
    <row r="1073" customFormat="false" ht="12.8" hidden="false" customHeight="false" outlineLevel="0" collapsed="false">
      <c r="A1073" s="7" t="s">
        <v>1097</v>
      </c>
      <c r="B1073" s="1" t="s">
        <v>21</v>
      </c>
      <c r="C1073" s="2" t="n">
        <f aca="false">VLOOKUP(A1073,Árvore_completa!$AX$20:$AY$198,2)</f>
        <v>0</v>
      </c>
      <c r="D1073" s="1" t="e">
        <f aca="false">INDEX($A$1:$A$2047,ROW($A1153)+ROW($A993),1)</f>
        <v>#REF!</v>
      </c>
      <c r="E1073" s="1" t="e">
        <f aca="false">INDEX($A$1:$A$2047,ROW($A1153)+ROW($A994),1)</f>
        <v>#REF!</v>
      </c>
      <c r="F1073" s="9" t="str">
        <f aca="false">IF(ISNA(MATCH(A1073,#REF!,0 )),"Não","Sim")</f>
        <v>Sim</v>
      </c>
      <c r="G1073" s="9" t="e">
        <f aca="false">COUNTIF(#REF!,A1073)</f>
        <v>#REF!</v>
      </c>
      <c r="H1073" s="10"/>
      <c r="I1073" s="11"/>
      <c r="J1073" s="10"/>
      <c r="K1073" s="11"/>
      <c r="L1073" s="10"/>
      <c r="M1073" s="11"/>
    </row>
    <row r="1074" customFormat="false" ht="12.8" hidden="false" customHeight="false" outlineLevel="0" collapsed="false">
      <c r="A1074" s="7" t="s">
        <v>1098</v>
      </c>
      <c r="B1074" s="1" t="s">
        <v>21</v>
      </c>
      <c r="C1074" s="2" t="n">
        <f aca="false">VLOOKUP(A1074,Árvore_completa!$AX$20:$AY$198,2)</f>
        <v>0</v>
      </c>
      <c r="D1074" s="1" t="e">
        <f aca="false">INDEX($A$1:$A$2047,ROW($A1154)+ROW($A994),1)</f>
        <v>#REF!</v>
      </c>
      <c r="E1074" s="1" t="e">
        <f aca="false">INDEX($A$1:$A$2047,ROW($A1154)+ROW($A995),1)</f>
        <v>#REF!</v>
      </c>
      <c r="F1074" s="9" t="str">
        <f aca="false">IF(ISNA(MATCH(A1074,#REF!,0 )),"Não","Sim")</f>
        <v>Sim</v>
      </c>
      <c r="G1074" s="9" t="e">
        <f aca="false">COUNTIF(#REF!,A1074)</f>
        <v>#REF!</v>
      </c>
      <c r="H1074" s="10"/>
      <c r="I1074" s="11"/>
      <c r="J1074" s="10"/>
      <c r="K1074" s="11"/>
      <c r="L1074" s="10"/>
      <c r="M1074" s="11"/>
    </row>
    <row r="1075" customFormat="false" ht="12.8" hidden="false" customHeight="false" outlineLevel="0" collapsed="false">
      <c r="A1075" s="7" t="s">
        <v>1099</v>
      </c>
      <c r="B1075" s="1" t="s">
        <v>21</v>
      </c>
      <c r="C1075" s="2" t="n">
        <f aca="false">VLOOKUP(A1075,Árvore_completa!$AX$20:$AY$198,2)</f>
        <v>0</v>
      </c>
      <c r="D1075" s="1" t="e">
        <f aca="false">INDEX($A$1:$A$2047,ROW($A1155)+ROW($A995),1)</f>
        <v>#REF!</v>
      </c>
      <c r="E1075" s="1" t="e">
        <f aca="false">INDEX($A$1:$A$2047,ROW($A1155)+ROW($A996),1)</f>
        <v>#REF!</v>
      </c>
      <c r="F1075" s="9" t="str">
        <f aca="false">IF(ISNA(MATCH(A1075,#REF!,0 )),"Não","Sim")</f>
        <v>Sim</v>
      </c>
      <c r="G1075" s="9" t="e">
        <f aca="false">COUNTIF(#REF!,A1075)</f>
        <v>#REF!</v>
      </c>
      <c r="H1075" s="10"/>
      <c r="I1075" s="11"/>
      <c r="J1075" s="10"/>
      <c r="K1075" s="11"/>
      <c r="L1075" s="10"/>
      <c r="M1075" s="11"/>
    </row>
    <row r="1076" customFormat="false" ht="12.8" hidden="false" customHeight="false" outlineLevel="0" collapsed="false">
      <c r="A1076" s="7" t="s">
        <v>1100</v>
      </c>
      <c r="B1076" s="1" t="s">
        <v>21</v>
      </c>
      <c r="C1076" s="2" t="n">
        <f aca="false">VLOOKUP(A1076,Árvore_completa!$AX$20:$AY$198,2)</f>
        <v>0</v>
      </c>
      <c r="D1076" s="1" t="e">
        <f aca="false">INDEX($A$1:$A$2047,ROW($A1156)+ROW($A996),1)</f>
        <v>#REF!</v>
      </c>
      <c r="E1076" s="1" t="e">
        <f aca="false">INDEX($A$1:$A$2047,ROW($A1156)+ROW($A997),1)</f>
        <v>#REF!</v>
      </c>
      <c r="F1076" s="9" t="str">
        <f aca="false">IF(ISNA(MATCH(A1076,#REF!,0 )),"Não","Sim")</f>
        <v>Sim</v>
      </c>
      <c r="G1076" s="9" t="e">
        <f aca="false">COUNTIF(#REF!,A1076)</f>
        <v>#REF!</v>
      </c>
      <c r="H1076" s="10"/>
      <c r="I1076" s="11"/>
      <c r="J1076" s="10"/>
      <c r="K1076" s="11"/>
      <c r="L1076" s="10"/>
      <c r="M1076" s="11"/>
    </row>
    <row r="1077" customFormat="false" ht="12.8" hidden="false" customHeight="false" outlineLevel="0" collapsed="false">
      <c r="A1077" s="7" t="s">
        <v>1101</v>
      </c>
      <c r="B1077" s="1" t="s">
        <v>21</v>
      </c>
      <c r="C1077" s="2" t="n">
        <f aca="false">VLOOKUP(A1077,Árvore_completa!$AX$20:$AY$198,2)</f>
        <v>0</v>
      </c>
      <c r="D1077" s="1" t="e">
        <f aca="false">INDEX($A$1:$A$2047,ROW($A1157)+ROW($A997),1)</f>
        <v>#REF!</v>
      </c>
      <c r="E1077" s="1" t="e">
        <f aca="false">INDEX($A$1:$A$2047,ROW($A1157)+ROW($A998),1)</f>
        <v>#REF!</v>
      </c>
      <c r="F1077" s="9" t="str">
        <f aca="false">IF(ISNA(MATCH(A1077,#REF!,0 )),"Não","Sim")</f>
        <v>Sim</v>
      </c>
      <c r="G1077" s="9" t="e">
        <f aca="false">COUNTIF(#REF!,A1077)</f>
        <v>#REF!</v>
      </c>
      <c r="H1077" s="10"/>
      <c r="I1077" s="11"/>
      <c r="J1077" s="10"/>
      <c r="K1077" s="11"/>
      <c r="L1077" s="10"/>
      <c r="M1077" s="11"/>
    </row>
    <row r="1078" customFormat="false" ht="12.8" hidden="false" customHeight="false" outlineLevel="0" collapsed="false">
      <c r="A1078" s="7" t="s">
        <v>1102</v>
      </c>
      <c r="B1078" s="1" t="s">
        <v>21</v>
      </c>
      <c r="C1078" s="2" t="n">
        <f aca="false">VLOOKUP(A1078,Árvore_completa!$AX$20:$AY$198,2)</f>
        <v>0</v>
      </c>
      <c r="D1078" s="1" t="e">
        <f aca="false">INDEX($A$1:$A$2047,ROW($A1158)+ROW($A998),1)</f>
        <v>#REF!</v>
      </c>
      <c r="E1078" s="1" t="e">
        <f aca="false">INDEX($A$1:$A$2047,ROW($A1158)+ROW($A999),1)</f>
        <v>#REF!</v>
      </c>
      <c r="F1078" s="9" t="str">
        <f aca="false">IF(ISNA(MATCH(A1078,#REF!,0 )),"Não","Sim")</f>
        <v>Sim</v>
      </c>
      <c r="G1078" s="9" t="e">
        <f aca="false">COUNTIF(#REF!,A1078)</f>
        <v>#REF!</v>
      </c>
      <c r="H1078" s="10"/>
      <c r="I1078" s="11"/>
      <c r="J1078" s="10"/>
      <c r="K1078" s="11"/>
      <c r="L1078" s="10"/>
      <c r="M1078" s="11"/>
    </row>
    <row r="1079" customFormat="false" ht="12.8" hidden="false" customHeight="false" outlineLevel="0" collapsed="false">
      <c r="A1079" s="7" t="s">
        <v>1103</v>
      </c>
      <c r="B1079" s="1" t="s">
        <v>21</v>
      </c>
      <c r="C1079" s="2" t="n">
        <f aca="false">VLOOKUP(A1079,Árvore_completa!$AX$20:$AY$198,2)</f>
        <v>0</v>
      </c>
      <c r="D1079" s="1" t="e">
        <f aca="false">INDEX($A$1:$A$2047,ROW($A1159)+ROW($A999),1)</f>
        <v>#REF!</v>
      </c>
      <c r="E1079" s="1" t="e">
        <f aca="false">INDEX($A$1:$A$2047,ROW($A1159)+ROW($A1000),1)</f>
        <v>#REF!</v>
      </c>
      <c r="F1079" s="9" t="str">
        <f aca="false">IF(ISNA(MATCH(A1079,#REF!,0 )),"Não","Sim")</f>
        <v>Sim</v>
      </c>
      <c r="G1079" s="9" t="e">
        <f aca="false">COUNTIF(#REF!,A1079)</f>
        <v>#REF!</v>
      </c>
      <c r="H1079" s="10"/>
      <c r="I1079" s="11"/>
      <c r="J1079" s="10"/>
      <c r="K1079" s="11"/>
      <c r="L1079" s="10"/>
      <c r="M1079" s="11"/>
    </row>
    <row r="1080" customFormat="false" ht="12.8" hidden="false" customHeight="false" outlineLevel="0" collapsed="false">
      <c r="A1080" s="7" t="s">
        <v>1104</v>
      </c>
      <c r="B1080" s="1" t="s">
        <v>21</v>
      </c>
      <c r="C1080" s="2" t="n">
        <f aca="false">VLOOKUP(A1080,Árvore_completa!$AX$20:$AY$198,2)</f>
        <v>0</v>
      </c>
      <c r="D1080" s="1" t="e">
        <f aca="false">INDEX($A$1:$A$2047,ROW($A1160)+ROW($A1000),1)</f>
        <v>#REF!</v>
      </c>
      <c r="E1080" s="1" t="e">
        <f aca="false">INDEX($A$1:$A$2047,ROW($A1160)+ROW($A1001),1)</f>
        <v>#REF!</v>
      </c>
      <c r="F1080" s="9" t="str">
        <f aca="false">IF(ISNA(MATCH(A1080,#REF!,0 )),"Não","Sim")</f>
        <v>Sim</v>
      </c>
      <c r="G1080" s="9" t="e">
        <f aca="false">COUNTIF(#REF!,A1080)</f>
        <v>#REF!</v>
      </c>
      <c r="H1080" s="10"/>
      <c r="I1080" s="11"/>
      <c r="J1080" s="10"/>
      <c r="K1080" s="11"/>
      <c r="L1080" s="10"/>
      <c r="M1080" s="11"/>
    </row>
    <row r="1081" customFormat="false" ht="12.8" hidden="false" customHeight="false" outlineLevel="0" collapsed="false">
      <c r="A1081" s="7" t="s">
        <v>1105</v>
      </c>
      <c r="B1081" s="1" t="s">
        <v>21</v>
      </c>
      <c r="C1081" s="2" t="n">
        <f aca="false">VLOOKUP(A1081,Árvore_completa!$AX$20:$AY$198,2)</f>
        <v>0</v>
      </c>
      <c r="D1081" s="1" t="e">
        <f aca="false">INDEX($A$1:$A$2047,ROW($A1161)+ROW($A1001),1)</f>
        <v>#REF!</v>
      </c>
      <c r="E1081" s="1" t="e">
        <f aca="false">INDEX($A$1:$A$2047,ROW($A1161)+ROW($A1002),1)</f>
        <v>#REF!</v>
      </c>
      <c r="F1081" s="9" t="str">
        <f aca="false">IF(ISNA(MATCH(A1081,#REF!,0 )),"Não","Sim")</f>
        <v>Sim</v>
      </c>
      <c r="G1081" s="9" t="e">
        <f aca="false">COUNTIF(#REF!,A1081)</f>
        <v>#REF!</v>
      </c>
      <c r="H1081" s="10"/>
      <c r="I1081" s="11"/>
      <c r="J1081" s="10"/>
      <c r="K1081" s="11"/>
      <c r="L1081" s="10"/>
      <c r="M1081" s="11"/>
    </row>
    <row r="1082" customFormat="false" ht="12.8" hidden="false" customHeight="false" outlineLevel="0" collapsed="false">
      <c r="A1082" s="7" t="s">
        <v>1106</v>
      </c>
      <c r="B1082" s="1" t="s">
        <v>21</v>
      </c>
      <c r="C1082" s="2" t="n">
        <f aca="false">VLOOKUP(A1082,Árvore_completa!$AX$20:$AY$198,2)</f>
        <v>0</v>
      </c>
      <c r="D1082" s="1" t="e">
        <f aca="false">INDEX($A$1:$A$2047,ROW($A1162)+ROW($A1002),1)</f>
        <v>#REF!</v>
      </c>
      <c r="E1082" s="1" t="e">
        <f aca="false">INDEX($A$1:$A$2047,ROW($A1162)+ROW($A1003),1)</f>
        <v>#REF!</v>
      </c>
      <c r="F1082" s="9" t="str">
        <f aca="false">IF(ISNA(MATCH(A1082,#REF!,0 )),"Não","Sim")</f>
        <v>Sim</v>
      </c>
      <c r="G1082" s="9" t="e">
        <f aca="false">COUNTIF(#REF!,A1082)</f>
        <v>#REF!</v>
      </c>
      <c r="H1082" s="10"/>
      <c r="I1082" s="11"/>
      <c r="J1082" s="10"/>
      <c r="K1082" s="11"/>
      <c r="L1082" s="10"/>
      <c r="M1082" s="11"/>
    </row>
    <row r="1083" customFormat="false" ht="12.8" hidden="false" customHeight="false" outlineLevel="0" collapsed="false">
      <c r="A1083" s="7" t="s">
        <v>1107</v>
      </c>
      <c r="B1083" s="1" t="s">
        <v>21</v>
      </c>
      <c r="C1083" s="2" t="n">
        <f aca="false">VLOOKUP(A1083,Árvore_completa!$AX$20:$AY$198,2)</f>
        <v>0</v>
      </c>
      <c r="D1083" s="1" t="e">
        <f aca="false">INDEX($A$1:$A$2047,ROW($A1163)+ROW($A1003),1)</f>
        <v>#REF!</v>
      </c>
      <c r="E1083" s="1" t="e">
        <f aca="false">INDEX($A$1:$A$2047,ROW($A1163)+ROW($A1004),1)</f>
        <v>#REF!</v>
      </c>
      <c r="F1083" s="9" t="str">
        <f aca="false">IF(ISNA(MATCH(A1083,#REF!,0 )),"Não","Sim")</f>
        <v>Sim</v>
      </c>
      <c r="G1083" s="9" t="e">
        <f aca="false">COUNTIF(#REF!,A1083)</f>
        <v>#REF!</v>
      </c>
      <c r="H1083" s="10"/>
      <c r="I1083" s="11"/>
      <c r="J1083" s="10"/>
      <c r="K1083" s="11"/>
      <c r="L1083" s="10"/>
      <c r="M1083" s="11"/>
    </row>
    <row r="1084" customFormat="false" ht="12.8" hidden="false" customHeight="false" outlineLevel="0" collapsed="false">
      <c r="A1084" s="7" t="s">
        <v>1108</v>
      </c>
      <c r="B1084" s="1" t="s">
        <v>21</v>
      </c>
      <c r="C1084" s="2" t="n">
        <f aca="false">VLOOKUP(A1084,Árvore_completa!$AX$20:$AY$198,2)</f>
        <v>0</v>
      </c>
      <c r="D1084" s="1" t="e">
        <f aca="false">INDEX($A$1:$A$2047,ROW($A1164)+ROW($A1004),1)</f>
        <v>#REF!</v>
      </c>
      <c r="E1084" s="1" t="e">
        <f aca="false">INDEX($A$1:$A$2047,ROW($A1164)+ROW($A1005),1)</f>
        <v>#REF!</v>
      </c>
      <c r="F1084" s="9" t="str">
        <f aca="false">IF(ISNA(MATCH(A1084,#REF!,0 )),"Não","Sim")</f>
        <v>Sim</v>
      </c>
      <c r="G1084" s="9" t="e">
        <f aca="false">COUNTIF(#REF!,A1084)</f>
        <v>#REF!</v>
      </c>
      <c r="H1084" s="10"/>
      <c r="I1084" s="11"/>
      <c r="J1084" s="10"/>
      <c r="K1084" s="11"/>
      <c r="L1084" s="10"/>
      <c r="M1084" s="11"/>
    </row>
    <row r="1085" customFormat="false" ht="12.8" hidden="false" customHeight="false" outlineLevel="0" collapsed="false">
      <c r="A1085" s="7" t="s">
        <v>1109</v>
      </c>
      <c r="B1085" s="1" t="s">
        <v>21</v>
      </c>
      <c r="C1085" s="2" t="n">
        <f aca="false">VLOOKUP(A1085,Árvore_completa!$AX$20:$AY$198,2)</f>
        <v>0</v>
      </c>
      <c r="D1085" s="1" t="e">
        <f aca="false">INDEX($A$1:$A$2047,ROW($A1165)+ROW($A1005),1)</f>
        <v>#REF!</v>
      </c>
      <c r="E1085" s="1" t="e">
        <f aca="false">INDEX($A$1:$A$2047,ROW($A1165)+ROW($A1006),1)</f>
        <v>#REF!</v>
      </c>
      <c r="F1085" s="9" t="str">
        <f aca="false">IF(ISNA(MATCH(A1085,#REF!,0 )),"Não","Sim")</f>
        <v>Sim</v>
      </c>
      <c r="G1085" s="9" t="e">
        <f aca="false">COUNTIF(#REF!,A1085)</f>
        <v>#REF!</v>
      </c>
      <c r="H1085" s="10"/>
      <c r="I1085" s="11"/>
      <c r="J1085" s="10"/>
      <c r="K1085" s="11"/>
      <c r="L1085" s="10"/>
      <c r="M1085" s="11"/>
    </row>
    <row r="1086" customFormat="false" ht="12.8" hidden="false" customHeight="false" outlineLevel="0" collapsed="false">
      <c r="A1086" s="7" t="s">
        <v>1110</v>
      </c>
      <c r="B1086" s="1" t="s">
        <v>21</v>
      </c>
      <c r="C1086" s="2" t="n">
        <f aca="false">VLOOKUP(A1086,Árvore_completa!$AX$20:$AY$198,2)</f>
        <v>0</v>
      </c>
      <c r="D1086" s="1" t="e">
        <f aca="false">INDEX($A$1:$A$2047,ROW($A1166)+ROW($A1006),1)</f>
        <v>#REF!</v>
      </c>
      <c r="E1086" s="1" t="e">
        <f aca="false">INDEX($A$1:$A$2047,ROW($A1166)+ROW($A1007),1)</f>
        <v>#REF!</v>
      </c>
      <c r="F1086" s="9" t="str">
        <f aca="false">IF(ISNA(MATCH(A1086,#REF!,0 )),"Não","Sim")</f>
        <v>Sim</v>
      </c>
      <c r="G1086" s="9" t="e">
        <f aca="false">COUNTIF(#REF!,A1086)</f>
        <v>#REF!</v>
      </c>
      <c r="H1086" s="10"/>
      <c r="I1086" s="11"/>
      <c r="J1086" s="10"/>
      <c r="K1086" s="11"/>
      <c r="L1086" s="10"/>
      <c r="M1086" s="11"/>
    </row>
    <row r="1087" customFormat="false" ht="12.8" hidden="false" customHeight="false" outlineLevel="0" collapsed="false">
      <c r="A1087" s="7" t="s">
        <v>1111</v>
      </c>
      <c r="B1087" s="1" t="s">
        <v>21</v>
      </c>
      <c r="C1087" s="2" t="n">
        <f aca="false">VLOOKUP(A1087,Árvore_completa!$AX$20:$AY$198,2)</f>
        <v>0</v>
      </c>
      <c r="D1087" s="1" t="e">
        <f aca="false">INDEX($A$1:$A$2047,ROW($A1167)+ROW($A1007),1)</f>
        <v>#REF!</v>
      </c>
      <c r="E1087" s="1" t="e">
        <f aca="false">INDEX($A$1:$A$2047,ROW($A1167)+ROW($A1008),1)</f>
        <v>#REF!</v>
      </c>
      <c r="F1087" s="9" t="str">
        <f aca="false">IF(ISNA(MATCH(A1087,#REF!,0 )),"Não","Sim")</f>
        <v>Sim</v>
      </c>
      <c r="G1087" s="9" t="e">
        <f aca="false">COUNTIF(#REF!,A1087)</f>
        <v>#REF!</v>
      </c>
      <c r="H1087" s="10"/>
      <c r="I1087" s="11"/>
      <c r="J1087" s="10"/>
      <c r="K1087" s="11"/>
      <c r="L1087" s="10"/>
      <c r="M1087" s="11"/>
    </row>
    <row r="1088" customFormat="false" ht="12.8" hidden="false" customHeight="false" outlineLevel="0" collapsed="false">
      <c r="A1088" s="7" t="s">
        <v>1112</v>
      </c>
      <c r="B1088" s="1" t="s">
        <v>21</v>
      </c>
      <c r="C1088" s="2" t="n">
        <f aca="false">VLOOKUP(A1088,Árvore_completa!$AX$20:$AY$198,2)</f>
        <v>0</v>
      </c>
      <c r="D1088" s="1" t="e">
        <f aca="false">INDEX($A$1:$A$2047,ROW($A1168)+ROW($A1008),1)</f>
        <v>#REF!</v>
      </c>
      <c r="E1088" s="1" t="e">
        <f aca="false">INDEX($A$1:$A$2047,ROW($A1168)+ROW($A1009),1)</f>
        <v>#REF!</v>
      </c>
      <c r="F1088" s="9" t="str">
        <f aca="false">IF(ISNA(MATCH(A1088,#REF!,0 )),"Não","Sim")</f>
        <v>Sim</v>
      </c>
      <c r="G1088" s="9" t="e">
        <f aca="false">COUNTIF(#REF!,A1088)</f>
        <v>#REF!</v>
      </c>
      <c r="H1088" s="10"/>
      <c r="I1088" s="11"/>
      <c r="J1088" s="10"/>
      <c r="K1088" s="11"/>
      <c r="L1088" s="10"/>
      <c r="M1088" s="11"/>
    </row>
    <row r="1089" customFormat="false" ht="12.8" hidden="false" customHeight="false" outlineLevel="0" collapsed="false">
      <c r="A1089" s="7" t="s">
        <v>1113</v>
      </c>
      <c r="B1089" s="1" t="s">
        <v>21</v>
      </c>
      <c r="C1089" s="2" t="n">
        <f aca="false">VLOOKUP(A1089,Árvore_completa!$AX$20:$AY$198,2)</f>
        <v>0</v>
      </c>
      <c r="D1089" s="1" t="e">
        <f aca="false">INDEX($A$1:$A$2047,ROW($A1169)+ROW($A1009),1)</f>
        <v>#REF!</v>
      </c>
      <c r="E1089" s="1" t="e">
        <f aca="false">INDEX($A$1:$A$2047,ROW($A1169)+ROW($A1010),1)</f>
        <v>#REF!</v>
      </c>
      <c r="F1089" s="9" t="str">
        <f aca="false">IF(ISNA(MATCH(A1089,#REF!,0 )),"Não","Sim")</f>
        <v>Sim</v>
      </c>
      <c r="G1089" s="9" t="e">
        <f aca="false">COUNTIF(#REF!,A1089)</f>
        <v>#REF!</v>
      </c>
      <c r="H1089" s="10"/>
      <c r="I1089" s="11"/>
      <c r="J1089" s="10"/>
      <c r="K1089" s="11"/>
      <c r="L1089" s="10"/>
      <c r="M1089" s="11"/>
    </row>
    <row r="1090" customFormat="false" ht="12.8" hidden="false" customHeight="false" outlineLevel="0" collapsed="false">
      <c r="A1090" s="7" t="s">
        <v>1114</v>
      </c>
      <c r="B1090" s="1" t="s">
        <v>21</v>
      </c>
      <c r="C1090" s="2" t="n">
        <f aca="false">VLOOKUP(A1090,Árvore_completa!$AX$20:$AY$198,2)</f>
        <v>0</v>
      </c>
      <c r="D1090" s="1" t="e">
        <f aca="false">INDEX($A$1:$A$2047,ROW($A1170)+ROW($A1010),1)</f>
        <v>#REF!</v>
      </c>
      <c r="E1090" s="1" t="e">
        <f aca="false">INDEX($A$1:$A$2047,ROW($A1170)+ROW($A1011),1)</f>
        <v>#REF!</v>
      </c>
      <c r="F1090" s="9" t="str">
        <f aca="false">IF(ISNA(MATCH(A1090,#REF!,0 )),"Não","Sim")</f>
        <v>Sim</v>
      </c>
      <c r="G1090" s="9" t="e">
        <f aca="false">COUNTIF(#REF!,A1090)</f>
        <v>#REF!</v>
      </c>
      <c r="H1090" s="10"/>
      <c r="I1090" s="11"/>
      <c r="J1090" s="10"/>
      <c r="K1090" s="11"/>
      <c r="L1090" s="10"/>
      <c r="M1090" s="11"/>
    </row>
    <row r="1091" customFormat="false" ht="12.8" hidden="false" customHeight="false" outlineLevel="0" collapsed="false">
      <c r="A1091" s="7" t="s">
        <v>1115</v>
      </c>
      <c r="B1091" s="1" t="s">
        <v>21</v>
      </c>
      <c r="C1091" s="2" t="n">
        <f aca="false">VLOOKUP(A1091,Árvore_completa!$AX$20:$AY$198,2)</f>
        <v>0</v>
      </c>
      <c r="D1091" s="1" t="e">
        <f aca="false">INDEX($A$1:$A$2047,ROW($A1171)+ROW($A1011),1)</f>
        <v>#REF!</v>
      </c>
      <c r="E1091" s="1" t="e">
        <f aca="false">INDEX($A$1:$A$2047,ROW($A1171)+ROW($A1012),1)</f>
        <v>#REF!</v>
      </c>
      <c r="F1091" s="9" t="str">
        <f aca="false">IF(ISNA(MATCH(A1091,#REF!,0 )),"Não","Sim")</f>
        <v>Sim</v>
      </c>
      <c r="G1091" s="9" t="e">
        <f aca="false">COUNTIF(#REF!,A1091)</f>
        <v>#REF!</v>
      </c>
      <c r="H1091" s="10"/>
      <c r="I1091" s="11"/>
      <c r="J1091" s="10"/>
      <c r="K1091" s="11"/>
      <c r="L1091" s="10"/>
      <c r="M1091" s="11"/>
    </row>
    <row r="1092" customFormat="false" ht="12.8" hidden="false" customHeight="false" outlineLevel="0" collapsed="false">
      <c r="A1092" s="7" t="s">
        <v>1116</v>
      </c>
      <c r="B1092" s="1" t="s">
        <v>21</v>
      </c>
      <c r="C1092" s="2" t="n">
        <f aca="false">VLOOKUP(A1092,Árvore_completa!$AX$20:$AY$198,2)</f>
        <v>0</v>
      </c>
      <c r="D1092" s="1" t="e">
        <f aca="false">INDEX($A$1:$A$2047,ROW($A1172)+ROW($A1012),1)</f>
        <v>#REF!</v>
      </c>
      <c r="E1092" s="1" t="e">
        <f aca="false">INDEX($A$1:$A$2047,ROW($A1172)+ROW($A1013),1)</f>
        <v>#REF!</v>
      </c>
      <c r="F1092" s="9" t="str">
        <f aca="false">IF(ISNA(MATCH(A1092,#REF!,0 )),"Não","Sim")</f>
        <v>Sim</v>
      </c>
      <c r="G1092" s="9" t="e">
        <f aca="false">COUNTIF(#REF!,A1092)</f>
        <v>#REF!</v>
      </c>
      <c r="H1092" s="10"/>
      <c r="I1092" s="11"/>
      <c r="J1092" s="10"/>
      <c r="K1092" s="11"/>
      <c r="L1092" s="10"/>
      <c r="M1092" s="11"/>
    </row>
    <row r="1093" customFormat="false" ht="12.8" hidden="false" customHeight="false" outlineLevel="0" collapsed="false">
      <c r="A1093" s="7" t="s">
        <v>1117</v>
      </c>
      <c r="B1093" s="1" t="s">
        <v>21</v>
      </c>
      <c r="C1093" s="2" t="n">
        <f aca="false">VLOOKUP(A1093,Árvore_completa!$AX$20:$AY$198,2)</f>
        <v>0</v>
      </c>
      <c r="D1093" s="1" t="e">
        <f aca="false">INDEX($A$1:$A$2047,ROW($A1173)+ROW($A1013),1)</f>
        <v>#REF!</v>
      </c>
      <c r="E1093" s="1" t="e">
        <f aca="false">INDEX($A$1:$A$2047,ROW($A1173)+ROW($A1014),1)</f>
        <v>#REF!</v>
      </c>
      <c r="F1093" s="9" t="str">
        <f aca="false">IF(ISNA(MATCH(A1093,#REF!,0 )),"Não","Sim")</f>
        <v>Sim</v>
      </c>
      <c r="G1093" s="9" t="e">
        <f aca="false">COUNTIF(#REF!,A1093)</f>
        <v>#REF!</v>
      </c>
      <c r="H1093" s="10"/>
      <c r="I1093" s="11"/>
      <c r="J1093" s="10"/>
      <c r="K1093" s="11"/>
      <c r="L1093" s="10"/>
      <c r="M1093" s="11"/>
    </row>
    <row r="1094" customFormat="false" ht="12.8" hidden="false" customHeight="false" outlineLevel="0" collapsed="false">
      <c r="A1094" s="7" t="s">
        <v>1118</v>
      </c>
      <c r="B1094" s="1" t="s">
        <v>21</v>
      </c>
      <c r="C1094" s="2" t="n">
        <f aca="false">VLOOKUP(A1094,Árvore_completa!$AX$20:$AY$198,2)</f>
        <v>0</v>
      </c>
      <c r="D1094" s="1" t="e">
        <f aca="false">INDEX($A$1:$A$2047,ROW($A1174)+ROW($A1014),1)</f>
        <v>#REF!</v>
      </c>
      <c r="E1094" s="1" t="e">
        <f aca="false">INDEX($A$1:$A$2047,ROW($A1174)+ROW($A1015),1)</f>
        <v>#REF!</v>
      </c>
      <c r="F1094" s="9" t="str">
        <f aca="false">IF(ISNA(MATCH(A1094,#REF!,0 )),"Não","Sim")</f>
        <v>Sim</v>
      </c>
      <c r="G1094" s="9" t="e">
        <f aca="false">COUNTIF(#REF!,A1094)</f>
        <v>#REF!</v>
      </c>
      <c r="H1094" s="10"/>
      <c r="I1094" s="11"/>
      <c r="J1094" s="10"/>
      <c r="K1094" s="11"/>
      <c r="L1094" s="10"/>
      <c r="M1094" s="11"/>
    </row>
    <row r="1095" customFormat="false" ht="12.8" hidden="false" customHeight="false" outlineLevel="0" collapsed="false">
      <c r="A1095" s="7" t="s">
        <v>1119</v>
      </c>
      <c r="B1095" s="1" t="s">
        <v>21</v>
      </c>
      <c r="C1095" s="2" t="n">
        <f aca="false">VLOOKUP(A1095,Árvore_completa!$AX$20:$AY$198,2)</f>
        <v>0</v>
      </c>
      <c r="D1095" s="1" t="e">
        <f aca="false">INDEX($A$1:$A$2047,ROW($A1175)+ROW($A1015),1)</f>
        <v>#REF!</v>
      </c>
      <c r="E1095" s="1" t="e">
        <f aca="false">INDEX($A$1:$A$2047,ROW($A1175)+ROW($A1016),1)</f>
        <v>#REF!</v>
      </c>
      <c r="F1095" s="9" t="str">
        <f aca="false">IF(ISNA(MATCH(A1095,#REF!,0 )),"Não","Sim")</f>
        <v>Sim</v>
      </c>
      <c r="G1095" s="9" t="e">
        <f aca="false">COUNTIF(#REF!,A1095)</f>
        <v>#REF!</v>
      </c>
      <c r="H1095" s="10"/>
      <c r="I1095" s="11"/>
      <c r="J1095" s="10"/>
      <c r="K1095" s="11"/>
      <c r="L1095" s="10"/>
      <c r="M1095" s="11"/>
    </row>
    <row r="1096" customFormat="false" ht="12.8" hidden="false" customHeight="false" outlineLevel="0" collapsed="false">
      <c r="A1096" s="7" t="s">
        <v>1120</v>
      </c>
      <c r="B1096" s="1" t="s">
        <v>21</v>
      </c>
      <c r="C1096" s="2" t="n">
        <f aca="false">VLOOKUP(A1096,Árvore_completa!$AX$20:$AY$198,2)</f>
        <v>0</v>
      </c>
      <c r="D1096" s="1" t="e">
        <f aca="false">INDEX($A$1:$A$2047,ROW($A1176)+ROW($A1016),1)</f>
        <v>#REF!</v>
      </c>
      <c r="E1096" s="1" t="e">
        <f aca="false">INDEX($A$1:$A$2047,ROW($A1176)+ROW($A1017),1)</f>
        <v>#REF!</v>
      </c>
      <c r="F1096" s="9" t="str">
        <f aca="false">IF(ISNA(MATCH(A1096,#REF!,0 )),"Não","Sim")</f>
        <v>Sim</v>
      </c>
      <c r="G1096" s="9" t="e">
        <f aca="false">COUNTIF(#REF!,A1096)</f>
        <v>#REF!</v>
      </c>
      <c r="H1096" s="10"/>
      <c r="I1096" s="11"/>
      <c r="J1096" s="10"/>
      <c r="K1096" s="11"/>
      <c r="L1096" s="10"/>
      <c r="M1096" s="11"/>
    </row>
    <row r="1097" customFormat="false" ht="12.8" hidden="false" customHeight="false" outlineLevel="0" collapsed="false">
      <c r="A1097" s="7" t="s">
        <v>1121</v>
      </c>
      <c r="B1097" s="1" t="s">
        <v>21</v>
      </c>
      <c r="C1097" s="2" t="n">
        <f aca="false">VLOOKUP(A1097,Árvore_completa!$AX$20:$AY$198,2)</f>
        <v>0</v>
      </c>
      <c r="D1097" s="1" t="e">
        <f aca="false">INDEX($A$1:$A$2047,ROW($A1177)+ROW($A1017),1)</f>
        <v>#REF!</v>
      </c>
      <c r="E1097" s="1" t="e">
        <f aca="false">INDEX($A$1:$A$2047,ROW($A1177)+ROW($A1018),1)</f>
        <v>#REF!</v>
      </c>
      <c r="F1097" s="9" t="str">
        <f aca="false">IF(ISNA(MATCH(A1097,#REF!,0 )),"Não","Sim")</f>
        <v>Sim</v>
      </c>
      <c r="G1097" s="9" t="e">
        <f aca="false">COUNTIF(#REF!,A1097)</f>
        <v>#REF!</v>
      </c>
      <c r="H1097" s="10"/>
      <c r="I1097" s="11"/>
      <c r="J1097" s="10"/>
      <c r="K1097" s="11"/>
      <c r="L1097" s="10"/>
      <c r="M1097" s="11"/>
    </row>
    <row r="1098" customFormat="false" ht="12.8" hidden="false" customHeight="false" outlineLevel="0" collapsed="false">
      <c r="A1098" s="7" t="s">
        <v>1122</v>
      </c>
      <c r="B1098" s="1" t="s">
        <v>21</v>
      </c>
      <c r="C1098" s="2" t="n">
        <f aca="false">VLOOKUP(A1098,Árvore_completa!$AX$20:$AY$198,2)</f>
        <v>0</v>
      </c>
      <c r="D1098" s="1" t="e">
        <f aca="false">INDEX($A$1:$A$2047,ROW($A1178)+ROW($A1018),1)</f>
        <v>#REF!</v>
      </c>
      <c r="E1098" s="1" t="e">
        <f aca="false">INDEX($A$1:$A$2047,ROW($A1178)+ROW($A1019),1)</f>
        <v>#REF!</v>
      </c>
      <c r="F1098" s="9" t="str">
        <f aca="false">IF(ISNA(MATCH(A1098,#REF!,0 )),"Não","Sim")</f>
        <v>Sim</v>
      </c>
      <c r="G1098" s="9" t="e">
        <f aca="false">COUNTIF(#REF!,A1098)</f>
        <v>#REF!</v>
      </c>
      <c r="H1098" s="10"/>
      <c r="I1098" s="11"/>
      <c r="J1098" s="10"/>
      <c r="K1098" s="11"/>
      <c r="L1098" s="10"/>
      <c r="M1098" s="11"/>
    </row>
    <row r="1099" customFormat="false" ht="12.8" hidden="false" customHeight="false" outlineLevel="0" collapsed="false">
      <c r="A1099" s="7" t="s">
        <v>1123</v>
      </c>
      <c r="B1099" s="1" t="s">
        <v>21</v>
      </c>
      <c r="C1099" s="2" t="n">
        <f aca="false">VLOOKUP(A1099,Árvore_completa!$AX$20:$AY$198,2)</f>
        <v>0</v>
      </c>
      <c r="D1099" s="1" t="e">
        <f aca="false">INDEX($A$1:$A$2047,ROW($A1179)+ROW($A1019),1)</f>
        <v>#REF!</v>
      </c>
      <c r="E1099" s="1" t="e">
        <f aca="false">INDEX($A$1:$A$2047,ROW($A1179)+ROW($A1020),1)</f>
        <v>#REF!</v>
      </c>
      <c r="F1099" s="9" t="str">
        <f aca="false">IF(ISNA(MATCH(A1099,#REF!,0 )),"Não","Sim")</f>
        <v>Sim</v>
      </c>
      <c r="G1099" s="9" t="e">
        <f aca="false">COUNTIF(#REF!,A1099)</f>
        <v>#REF!</v>
      </c>
      <c r="H1099" s="10"/>
      <c r="I1099" s="11"/>
      <c r="J1099" s="10"/>
      <c r="K1099" s="11"/>
      <c r="L1099" s="10"/>
      <c r="M1099" s="11"/>
    </row>
    <row r="1100" customFormat="false" ht="12.8" hidden="false" customHeight="false" outlineLevel="0" collapsed="false">
      <c r="A1100" s="7" t="s">
        <v>1124</v>
      </c>
      <c r="B1100" s="1" t="s">
        <v>21</v>
      </c>
      <c r="C1100" s="2" t="n">
        <f aca="false">VLOOKUP(A1100,Árvore_completa!$AX$20:$AY$198,2)</f>
        <v>0</v>
      </c>
      <c r="D1100" s="1" t="e">
        <f aca="false">INDEX($A$1:$A$2047,ROW($A1180)+ROW($A1020),1)</f>
        <v>#REF!</v>
      </c>
      <c r="E1100" s="1" t="e">
        <f aca="false">INDEX($A$1:$A$2047,ROW($A1180)+ROW($A1021),1)</f>
        <v>#REF!</v>
      </c>
      <c r="F1100" s="9" t="str">
        <f aca="false">IF(ISNA(MATCH(A1100,#REF!,0 )),"Não","Sim")</f>
        <v>Sim</v>
      </c>
      <c r="G1100" s="9" t="e">
        <f aca="false">COUNTIF(#REF!,A1100)</f>
        <v>#REF!</v>
      </c>
      <c r="H1100" s="10"/>
      <c r="I1100" s="11"/>
      <c r="J1100" s="10"/>
      <c r="K1100" s="11"/>
      <c r="L1100" s="10"/>
      <c r="M1100" s="11"/>
    </row>
    <row r="1101" customFormat="false" ht="12.8" hidden="false" customHeight="false" outlineLevel="0" collapsed="false">
      <c r="A1101" s="7" t="s">
        <v>1125</v>
      </c>
      <c r="B1101" s="1" t="s">
        <v>21</v>
      </c>
      <c r="C1101" s="2" t="n">
        <f aca="false">VLOOKUP(A1101,Árvore_completa!$AX$20:$AY$198,2)</f>
        <v>0</v>
      </c>
      <c r="D1101" s="1" t="e">
        <f aca="false">INDEX($A$1:$A$2047,ROW($A1181)+ROW($A1021),1)</f>
        <v>#REF!</v>
      </c>
      <c r="E1101" s="1" t="e">
        <f aca="false">INDEX($A$1:$A$2047,ROW($A1181)+ROW($A1022),1)</f>
        <v>#REF!</v>
      </c>
      <c r="F1101" s="9" t="str">
        <f aca="false">IF(ISNA(MATCH(A1101,#REF!,0 )),"Não","Sim")</f>
        <v>Sim</v>
      </c>
      <c r="G1101" s="9" t="e">
        <f aca="false">COUNTIF(#REF!,A1101)</f>
        <v>#REF!</v>
      </c>
      <c r="H1101" s="10"/>
      <c r="I1101" s="11"/>
      <c r="J1101" s="10"/>
      <c r="K1101" s="11"/>
      <c r="L1101" s="10"/>
      <c r="M1101" s="11"/>
    </row>
    <row r="1102" customFormat="false" ht="12.8" hidden="false" customHeight="false" outlineLevel="0" collapsed="false">
      <c r="A1102" s="7" t="s">
        <v>1126</v>
      </c>
      <c r="B1102" s="1" t="s">
        <v>21</v>
      </c>
      <c r="C1102" s="2" t="n">
        <f aca="false">VLOOKUP(A1102,Árvore_completa!$AX$20:$AY$198,2)</f>
        <v>0</v>
      </c>
      <c r="D1102" s="1" t="e">
        <f aca="false">INDEX($A$1:$A$2047,ROW($A1182)+ROW($A1022),1)</f>
        <v>#REF!</v>
      </c>
      <c r="E1102" s="1" t="e">
        <f aca="false">INDEX($A$1:$A$2047,ROW($A1182)+ROW($A1023),1)</f>
        <v>#REF!</v>
      </c>
      <c r="F1102" s="9" t="str">
        <f aca="false">IF(ISNA(MATCH(A1102,#REF!,0 )),"Não","Sim")</f>
        <v>Sim</v>
      </c>
      <c r="G1102" s="9" t="e">
        <f aca="false">COUNTIF(#REF!,A1102)</f>
        <v>#REF!</v>
      </c>
      <c r="H1102" s="10"/>
      <c r="I1102" s="11"/>
      <c r="J1102" s="10"/>
      <c r="K1102" s="11"/>
      <c r="L1102" s="10"/>
      <c r="M1102" s="11"/>
    </row>
    <row r="1103" customFormat="false" ht="12.8" hidden="false" customHeight="false" outlineLevel="0" collapsed="false">
      <c r="A1103" s="7" t="s">
        <v>1127</v>
      </c>
      <c r="B1103" s="1" t="s">
        <v>21</v>
      </c>
      <c r="C1103" s="2" t="n">
        <f aca="false">VLOOKUP(A1103,Árvore_completa!$AX$20:$AY$198,2)</f>
        <v>0</v>
      </c>
      <c r="D1103" s="1" t="e">
        <f aca="false">INDEX($A$1:$A$2047,ROW($A1183)+ROW($A1023),1)</f>
        <v>#REF!</v>
      </c>
      <c r="E1103" s="1" t="e">
        <f aca="false">INDEX($A$1:$A$2047,ROW($A1183)+ROW($A1024),1)</f>
        <v>#REF!</v>
      </c>
      <c r="F1103" s="9" t="str">
        <f aca="false">IF(ISNA(MATCH(A1103,#REF!,0 )),"Não","Sim")</f>
        <v>Sim</v>
      </c>
      <c r="G1103" s="9" t="e">
        <f aca="false">COUNTIF(#REF!,A1103)</f>
        <v>#REF!</v>
      </c>
      <c r="H1103" s="10"/>
      <c r="I1103" s="11"/>
      <c r="J1103" s="10"/>
      <c r="K1103" s="11"/>
      <c r="L1103" s="10"/>
      <c r="M1103" s="11"/>
    </row>
    <row r="1104" customFormat="false" ht="12.8" hidden="false" customHeight="false" outlineLevel="0" collapsed="false">
      <c r="A1104" s="7" t="s">
        <v>1128</v>
      </c>
      <c r="B1104" s="1" t="s">
        <v>21</v>
      </c>
      <c r="C1104" s="2" t="n">
        <f aca="false">VLOOKUP(A1104,Árvore_completa!$AX$20:$AY$198,2)</f>
        <v>0</v>
      </c>
      <c r="D1104" s="1" t="e">
        <f aca="false">INDEX($A$1:$A$2047,ROW($A1184)+ROW($A1024),1)</f>
        <v>#REF!</v>
      </c>
      <c r="E1104" s="1" t="e">
        <f aca="false">INDEX($A$1:$A$2047,ROW($A1184)+ROW($A1025),1)</f>
        <v>#REF!</v>
      </c>
      <c r="F1104" s="9" t="str">
        <f aca="false">IF(ISNA(MATCH(A1104,#REF!,0 )),"Não","Sim")</f>
        <v>Sim</v>
      </c>
      <c r="G1104" s="9" t="e">
        <f aca="false">COUNTIF(#REF!,A1104)</f>
        <v>#REF!</v>
      </c>
      <c r="H1104" s="10"/>
      <c r="I1104" s="11"/>
      <c r="J1104" s="10"/>
      <c r="K1104" s="11"/>
      <c r="L1104" s="10"/>
      <c r="M1104" s="11"/>
    </row>
    <row r="1105" customFormat="false" ht="12.8" hidden="false" customHeight="false" outlineLevel="0" collapsed="false">
      <c r="A1105" s="7" t="s">
        <v>1129</v>
      </c>
      <c r="B1105" s="1" t="s">
        <v>21</v>
      </c>
      <c r="C1105" s="2" t="n">
        <f aca="false">VLOOKUP(A1105,Árvore_completa!$AX$20:$AY$198,2)</f>
        <v>0</v>
      </c>
      <c r="D1105" s="1" t="e">
        <f aca="false">INDEX($A$1:$A$2047,ROW($A1185)+ROW($A1025),1)</f>
        <v>#REF!</v>
      </c>
      <c r="E1105" s="1" t="e">
        <f aca="false">INDEX($A$1:$A$2047,ROW($A1185)+ROW($A1026),1)</f>
        <v>#REF!</v>
      </c>
      <c r="F1105" s="9" t="str">
        <f aca="false">IF(ISNA(MATCH(A1105,#REF!,0 )),"Não","Sim")</f>
        <v>Sim</v>
      </c>
      <c r="G1105" s="9" t="e">
        <f aca="false">COUNTIF(#REF!,A1105)</f>
        <v>#REF!</v>
      </c>
      <c r="H1105" s="10"/>
      <c r="I1105" s="11"/>
      <c r="J1105" s="10"/>
      <c r="K1105" s="11"/>
      <c r="L1105" s="10"/>
      <c r="M1105" s="11"/>
    </row>
    <row r="1106" customFormat="false" ht="12.8" hidden="false" customHeight="false" outlineLevel="0" collapsed="false">
      <c r="A1106" s="7" t="s">
        <v>1130</v>
      </c>
      <c r="B1106" s="1" t="s">
        <v>21</v>
      </c>
      <c r="C1106" s="2" t="n">
        <f aca="false">VLOOKUP(A1106,Árvore_completa!$AX$20:$AY$198,2)</f>
        <v>0</v>
      </c>
      <c r="D1106" s="1" t="e">
        <f aca="false">INDEX($A$1:$A$2047,ROW($A1186)+ROW($A1026),1)</f>
        <v>#REF!</v>
      </c>
      <c r="E1106" s="1" t="e">
        <f aca="false">INDEX($A$1:$A$2047,ROW($A1186)+ROW($A1027),1)</f>
        <v>#REF!</v>
      </c>
      <c r="F1106" s="9" t="str">
        <f aca="false">IF(ISNA(MATCH(A1106,#REF!,0 )),"Não","Sim")</f>
        <v>Sim</v>
      </c>
      <c r="G1106" s="9" t="e">
        <f aca="false">COUNTIF(#REF!,A1106)</f>
        <v>#REF!</v>
      </c>
      <c r="H1106" s="10"/>
      <c r="I1106" s="11"/>
      <c r="J1106" s="10"/>
      <c r="K1106" s="11"/>
      <c r="L1106" s="10"/>
      <c r="M1106" s="11"/>
    </row>
    <row r="1107" customFormat="false" ht="12.8" hidden="false" customHeight="false" outlineLevel="0" collapsed="false">
      <c r="A1107" s="7" t="s">
        <v>1131</v>
      </c>
      <c r="B1107" s="1" t="s">
        <v>21</v>
      </c>
      <c r="C1107" s="2" t="n">
        <f aca="false">VLOOKUP(A1107,Árvore_completa!$AX$20:$AY$198,2)</f>
        <v>0</v>
      </c>
      <c r="D1107" s="1" t="e">
        <f aca="false">INDEX($A$1:$A$2047,ROW($A1187)+ROW($A1027),1)</f>
        <v>#REF!</v>
      </c>
      <c r="E1107" s="1" t="e">
        <f aca="false">INDEX($A$1:$A$2047,ROW($A1187)+ROW($A1028),1)</f>
        <v>#REF!</v>
      </c>
      <c r="F1107" s="9" t="str">
        <f aca="false">IF(ISNA(MATCH(A1107,#REF!,0 )),"Não","Sim")</f>
        <v>Sim</v>
      </c>
      <c r="G1107" s="9" t="e">
        <f aca="false">COUNTIF(#REF!,A1107)</f>
        <v>#REF!</v>
      </c>
      <c r="H1107" s="10"/>
      <c r="I1107" s="11"/>
      <c r="J1107" s="10"/>
      <c r="K1107" s="11"/>
      <c r="L1107" s="10"/>
      <c r="M1107" s="11"/>
    </row>
    <row r="1108" customFormat="false" ht="12.8" hidden="false" customHeight="false" outlineLevel="0" collapsed="false">
      <c r="A1108" s="7" t="s">
        <v>1132</v>
      </c>
      <c r="B1108" s="1" t="s">
        <v>21</v>
      </c>
      <c r="C1108" s="2" t="n">
        <f aca="false">VLOOKUP(A1108,Árvore_completa!$AX$20:$AY$198,2)</f>
        <v>0</v>
      </c>
      <c r="D1108" s="1" t="e">
        <f aca="false">INDEX($A$1:$A$2047,ROW($A1188)+ROW($A1028),1)</f>
        <v>#REF!</v>
      </c>
      <c r="E1108" s="1" t="e">
        <f aca="false">INDEX($A$1:$A$2047,ROW($A1188)+ROW($A1029),1)</f>
        <v>#REF!</v>
      </c>
      <c r="F1108" s="9" t="str">
        <f aca="false">IF(ISNA(MATCH(A1108,#REF!,0 )),"Não","Sim")</f>
        <v>Sim</v>
      </c>
      <c r="G1108" s="9" t="e">
        <f aca="false">COUNTIF(#REF!,A1108)</f>
        <v>#REF!</v>
      </c>
      <c r="H1108" s="10"/>
      <c r="I1108" s="11"/>
      <c r="J1108" s="10"/>
      <c r="K1108" s="11"/>
      <c r="L1108" s="10"/>
      <c r="M1108" s="11"/>
    </row>
    <row r="1109" customFormat="false" ht="12.8" hidden="false" customHeight="false" outlineLevel="0" collapsed="false">
      <c r="A1109" s="7" t="s">
        <v>1133</v>
      </c>
      <c r="B1109" s="1" t="s">
        <v>21</v>
      </c>
      <c r="C1109" s="2" t="n">
        <f aca="false">VLOOKUP(A1109,Árvore_completa!$AX$20:$AY$198,2)</f>
        <v>0</v>
      </c>
      <c r="D1109" s="1" t="e">
        <f aca="false">INDEX($A$1:$A$2047,ROW($A1189)+ROW($A1029),1)</f>
        <v>#REF!</v>
      </c>
      <c r="E1109" s="1" t="e">
        <f aca="false">INDEX($A$1:$A$2047,ROW($A1189)+ROW($A1030),1)</f>
        <v>#REF!</v>
      </c>
      <c r="F1109" s="9" t="str">
        <f aca="false">IF(ISNA(MATCH(A1109,#REF!,0 )),"Não","Sim")</f>
        <v>Sim</v>
      </c>
      <c r="G1109" s="9" t="e">
        <f aca="false">COUNTIF(#REF!,A1109)</f>
        <v>#REF!</v>
      </c>
      <c r="H1109" s="10"/>
      <c r="I1109" s="11"/>
      <c r="J1109" s="10"/>
      <c r="K1109" s="11"/>
      <c r="L1109" s="10"/>
      <c r="M1109" s="11"/>
    </row>
    <row r="1110" customFormat="false" ht="12.8" hidden="false" customHeight="false" outlineLevel="0" collapsed="false">
      <c r="A1110" s="7" t="s">
        <v>1134</v>
      </c>
      <c r="B1110" s="1" t="s">
        <v>21</v>
      </c>
      <c r="C1110" s="2" t="n">
        <f aca="false">VLOOKUP(A1110,Árvore_completa!$AX$20:$AY$198,2)</f>
        <v>0</v>
      </c>
      <c r="D1110" s="1" t="e">
        <f aca="false">INDEX($A$1:$A$2047,ROW($A1190)+ROW($A1030),1)</f>
        <v>#REF!</v>
      </c>
      <c r="E1110" s="1" t="e">
        <f aca="false">INDEX($A$1:$A$2047,ROW($A1190)+ROW($A1031),1)</f>
        <v>#REF!</v>
      </c>
      <c r="F1110" s="9" t="str">
        <f aca="false">IF(ISNA(MATCH(A1110,#REF!,0 )),"Não","Sim")</f>
        <v>Sim</v>
      </c>
      <c r="G1110" s="9" t="e">
        <f aca="false">COUNTIF(#REF!,A1110)</f>
        <v>#REF!</v>
      </c>
      <c r="H1110" s="10"/>
      <c r="I1110" s="11"/>
      <c r="J1110" s="10"/>
      <c r="K1110" s="11"/>
      <c r="L1110" s="10"/>
      <c r="M1110" s="11"/>
    </row>
    <row r="1111" customFormat="false" ht="12.8" hidden="false" customHeight="false" outlineLevel="0" collapsed="false">
      <c r="A1111" s="7" t="s">
        <v>1135</v>
      </c>
      <c r="B1111" s="1" t="s">
        <v>21</v>
      </c>
      <c r="C1111" s="2" t="n">
        <f aca="false">VLOOKUP(A1111,Árvore_completa!$AX$20:$AY$198,2)</f>
        <v>0</v>
      </c>
      <c r="D1111" s="1" t="e">
        <f aca="false">INDEX($A$1:$A$2047,ROW($A1191)+ROW($A1031),1)</f>
        <v>#REF!</v>
      </c>
      <c r="E1111" s="1" t="e">
        <f aca="false">INDEX($A$1:$A$2047,ROW($A1191)+ROW($A1032),1)</f>
        <v>#REF!</v>
      </c>
      <c r="F1111" s="9" t="str">
        <f aca="false">IF(ISNA(MATCH(A1111,#REF!,0 )),"Não","Sim")</f>
        <v>Sim</v>
      </c>
      <c r="G1111" s="9" t="e">
        <f aca="false">COUNTIF(#REF!,A1111)</f>
        <v>#REF!</v>
      </c>
      <c r="H1111" s="10"/>
      <c r="I1111" s="11"/>
      <c r="J1111" s="10"/>
      <c r="K1111" s="11"/>
      <c r="L1111" s="10"/>
      <c r="M1111" s="11"/>
    </row>
    <row r="1112" customFormat="false" ht="12.8" hidden="false" customHeight="false" outlineLevel="0" collapsed="false">
      <c r="A1112" s="7" t="s">
        <v>1136</v>
      </c>
      <c r="B1112" s="1" t="s">
        <v>21</v>
      </c>
      <c r="C1112" s="2" t="n">
        <f aca="false">VLOOKUP(A1112,Árvore_completa!$AX$20:$AY$198,2)</f>
        <v>0</v>
      </c>
      <c r="D1112" s="1" t="e">
        <f aca="false">INDEX($A$1:$A$2047,ROW($A1192)+ROW($A1032),1)</f>
        <v>#REF!</v>
      </c>
      <c r="E1112" s="1" t="e">
        <f aca="false">INDEX($A$1:$A$2047,ROW($A1192)+ROW($A1033),1)</f>
        <v>#REF!</v>
      </c>
      <c r="F1112" s="9" t="str">
        <f aca="false">IF(ISNA(MATCH(A1112,#REF!,0 )),"Não","Sim")</f>
        <v>Sim</v>
      </c>
      <c r="G1112" s="9" t="e">
        <f aca="false">COUNTIF(#REF!,A1112)</f>
        <v>#REF!</v>
      </c>
      <c r="H1112" s="10"/>
      <c r="I1112" s="11"/>
      <c r="J1112" s="10"/>
      <c r="K1112" s="11"/>
      <c r="L1112" s="10"/>
      <c r="M1112" s="11"/>
    </row>
    <row r="1113" customFormat="false" ht="12.8" hidden="false" customHeight="false" outlineLevel="0" collapsed="false">
      <c r="A1113" s="7" t="s">
        <v>1137</v>
      </c>
      <c r="B1113" s="1" t="s">
        <v>21</v>
      </c>
      <c r="C1113" s="2" t="n">
        <f aca="false">VLOOKUP(A1113,Árvore_completa!$AX$20:$AY$198,2)</f>
        <v>0</v>
      </c>
      <c r="D1113" s="1" t="e">
        <f aca="false">INDEX($A$1:$A$2047,ROW($A1193)+ROW($A1033),1)</f>
        <v>#REF!</v>
      </c>
      <c r="E1113" s="1" t="e">
        <f aca="false">INDEX($A$1:$A$2047,ROW($A1193)+ROW($A1034),1)</f>
        <v>#REF!</v>
      </c>
      <c r="F1113" s="9" t="str">
        <f aca="false">IF(ISNA(MATCH(A1113,#REF!,0 )),"Não","Sim")</f>
        <v>Sim</v>
      </c>
      <c r="G1113" s="9" t="e">
        <f aca="false">COUNTIF(#REF!,A1113)</f>
        <v>#REF!</v>
      </c>
      <c r="H1113" s="10"/>
      <c r="I1113" s="11"/>
      <c r="J1113" s="10"/>
      <c r="K1113" s="11"/>
      <c r="L1113" s="10"/>
      <c r="M1113" s="11"/>
    </row>
    <row r="1114" customFormat="false" ht="12.8" hidden="false" customHeight="false" outlineLevel="0" collapsed="false">
      <c r="A1114" s="7" t="s">
        <v>1138</v>
      </c>
      <c r="B1114" s="1" t="s">
        <v>21</v>
      </c>
      <c r="C1114" s="2" t="n">
        <f aca="false">VLOOKUP(A1114,Árvore_completa!$AX$20:$AY$198,2)</f>
        <v>0</v>
      </c>
      <c r="D1114" s="1" t="e">
        <f aca="false">INDEX($A$1:$A$2047,ROW($A1194)+ROW($A1034),1)</f>
        <v>#REF!</v>
      </c>
      <c r="E1114" s="1" t="e">
        <f aca="false">INDEX($A$1:$A$2047,ROW($A1194)+ROW($A1035),1)</f>
        <v>#REF!</v>
      </c>
      <c r="F1114" s="9" t="str">
        <f aca="false">IF(ISNA(MATCH(A1114,#REF!,0 )),"Não","Sim")</f>
        <v>Sim</v>
      </c>
      <c r="G1114" s="9" t="e">
        <f aca="false">COUNTIF(#REF!,A1114)</f>
        <v>#REF!</v>
      </c>
      <c r="H1114" s="10"/>
      <c r="I1114" s="11"/>
      <c r="J1114" s="10"/>
      <c r="K1114" s="11"/>
      <c r="L1114" s="10"/>
      <c r="M1114" s="11"/>
    </row>
    <row r="1115" customFormat="false" ht="12.8" hidden="false" customHeight="false" outlineLevel="0" collapsed="false">
      <c r="A1115" s="7" t="s">
        <v>1139</v>
      </c>
      <c r="B1115" s="1" t="s">
        <v>21</v>
      </c>
      <c r="C1115" s="2" t="n">
        <f aca="false">VLOOKUP(A1115,Árvore_completa!$AX$20:$AY$198,2)</f>
        <v>0</v>
      </c>
      <c r="D1115" s="1" t="e">
        <f aca="false">INDEX($A$1:$A$2047,ROW($A1195)+ROW($A1035),1)</f>
        <v>#REF!</v>
      </c>
      <c r="E1115" s="1" t="e">
        <f aca="false">INDEX($A$1:$A$2047,ROW($A1195)+ROW($A1036),1)</f>
        <v>#REF!</v>
      </c>
      <c r="F1115" s="9" t="str">
        <f aca="false">IF(ISNA(MATCH(A1115,#REF!,0 )),"Não","Sim")</f>
        <v>Sim</v>
      </c>
      <c r="G1115" s="9" t="e">
        <f aca="false">COUNTIF(#REF!,A1115)</f>
        <v>#REF!</v>
      </c>
      <c r="H1115" s="10"/>
      <c r="I1115" s="11"/>
      <c r="J1115" s="10"/>
      <c r="K1115" s="11"/>
      <c r="L1115" s="10"/>
      <c r="M1115" s="11"/>
    </row>
    <row r="1116" customFormat="false" ht="12.8" hidden="false" customHeight="false" outlineLevel="0" collapsed="false">
      <c r="A1116" s="7" t="s">
        <v>1140</v>
      </c>
      <c r="B1116" s="1" t="s">
        <v>21</v>
      </c>
      <c r="C1116" s="2" t="n">
        <f aca="false">VLOOKUP(A1116,Árvore_completa!$AX$20:$AY$198,2)</f>
        <v>0</v>
      </c>
      <c r="D1116" s="1" t="e">
        <f aca="false">INDEX($A$1:$A$2047,ROW($A1196)+ROW($A1036),1)</f>
        <v>#REF!</v>
      </c>
      <c r="E1116" s="1" t="e">
        <f aca="false">INDEX($A$1:$A$2047,ROW($A1196)+ROW($A1037),1)</f>
        <v>#REF!</v>
      </c>
      <c r="F1116" s="9" t="str">
        <f aca="false">IF(ISNA(MATCH(A1116,#REF!,0 )),"Não","Sim")</f>
        <v>Sim</v>
      </c>
      <c r="G1116" s="9" t="e">
        <f aca="false">COUNTIF(#REF!,A1116)</f>
        <v>#REF!</v>
      </c>
      <c r="H1116" s="10"/>
      <c r="I1116" s="11"/>
      <c r="J1116" s="10"/>
      <c r="K1116" s="11"/>
      <c r="L1116" s="10"/>
      <c r="M1116" s="11"/>
    </row>
    <row r="1117" customFormat="false" ht="12.8" hidden="false" customHeight="false" outlineLevel="0" collapsed="false">
      <c r="A1117" s="7" t="s">
        <v>1141</v>
      </c>
      <c r="B1117" s="1" t="s">
        <v>21</v>
      </c>
      <c r="C1117" s="2" t="n">
        <f aca="false">VLOOKUP(A1117,Árvore_completa!$AX$20:$AY$198,2)</f>
        <v>0</v>
      </c>
      <c r="D1117" s="1" t="e">
        <f aca="false">INDEX($A$1:$A$2047,ROW($A1197)+ROW($A1037),1)</f>
        <v>#REF!</v>
      </c>
      <c r="E1117" s="1" t="e">
        <f aca="false">INDEX($A$1:$A$2047,ROW($A1197)+ROW($A1038),1)</f>
        <v>#REF!</v>
      </c>
      <c r="F1117" s="9" t="str">
        <f aca="false">IF(ISNA(MATCH(A1117,#REF!,0 )),"Não","Sim")</f>
        <v>Sim</v>
      </c>
      <c r="G1117" s="9" t="e">
        <f aca="false">COUNTIF(#REF!,A1117)</f>
        <v>#REF!</v>
      </c>
      <c r="H1117" s="10"/>
      <c r="I1117" s="11"/>
      <c r="J1117" s="10"/>
      <c r="K1117" s="11"/>
      <c r="L1117" s="10"/>
      <c r="M1117" s="11"/>
    </row>
    <row r="1118" customFormat="false" ht="12.8" hidden="false" customHeight="false" outlineLevel="0" collapsed="false">
      <c r="A1118" s="7" t="s">
        <v>1142</v>
      </c>
      <c r="B1118" s="1" t="s">
        <v>21</v>
      </c>
      <c r="C1118" s="2" t="n">
        <f aca="false">VLOOKUP(A1118,Árvore_completa!$AX$20:$AY$198,2)</f>
        <v>0</v>
      </c>
      <c r="D1118" s="1" t="e">
        <f aca="false">INDEX($A$1:$A$2047,ROW($A1198)+ROW($A1038),1)</f>
        <v>#REF!</v>
      </c>
      <c r="E1118" s="1" t="e">
        <f aca="false">INDEX($A$1:$A$2047,ROW($A1198)+ROW($A1039),1)</f>
        <v>#REF!</v>
      </c>
      <c r="F1118" s="9" t="str">
        <f aca="false">IF(ISNA(MATCH(A1118,#REF!,0 )),"Não","Sim")</f>
        <v>Sim</v>
      </c>
      <c r="G1118" s="9" t="e">
        <f aca="false">COUNTIF(#REF!,A1118)</f>
        <v>#REF!</v>
      </c>
      <c r="H1118" s="10"/>
      <c r="I1118" s="11"/>
      <c r="J1118" s="10"/>
      <c r="K1118" s="11"/>
      <c r="L1118" s="10"/>
      <c r="M1118" s="11"/>
    </row>
    <row r="1119" customFormat="false" ht="12.8" hidden="false" customHeight="false" outlineLevel="0" collapsed="false">
      <c r="A1119" s="7" t="s">
        <v>1143</v>
      </c>
      <c r="B1119" s="1" t="s">
        <v>21</v>
      </c>
      <c r="C1119" s="2" t="n">
        <f aca="false">VLOOKUP(A1119,Árvore_completa!$AX$20:$AY$198,2)</f>
        <v>0</v>
      </c>
      <c r="D1119" s="1" t="e">
        <f aca="false">INDEX($A$1:$A$2047,ROW($A1199)+ROW($A1039),1)</f>
        <v>#REF!</v>
      </c>
      <c r="E1119" s="1" t="e">
        <f aca="false">INDEX($A$1:$A$2047,ROW($A1199)+ROW($A1040),1)</f>
        <v>#REF!</v>
      </c>
      <c r="F1119" s="9" t="str">
        <f aca="false">IF(ISNA(MATCH(A1119,#REF!,0 )),"Não","Sim")</f>
        <v>Sim</v>
      </c>
      <c r="G1119" s="9" t="e">
        <f aca="false">COUNTIF(#REF!,A1119)</f>
        <v>#REF!</v>
      </c>
      <c r="H1119" s="10"/>
      <c r="I1119" s="11"/>
      <c r="J1119" s="10"/>
      <c r="K1119" s="11"/>
      <c r="L1119" s="10"/>
      <c r="M1119" s="11"/>
    </row>
    <row r="1120" customFormat="false" ht="12.8" hidden="false" customHeight="false" outlineLevel="0" collapsed="false">
      <c r="A1120" s="7" t="s">
        <v>1144</v>
      </c>
      <c r="B1120" s="1" t="s">
        <v>21</v>
      </c>
      <c r="C1120" s="2" t="n">
        <f aca="false">VLOOKUP(A1120,Árvore_completa!$AX$20:$AY$198,2)</f>
        <v>0</v>
      </c>
      <c r="D1120" s="1" t="e">
        <f aca="false">INDEX($A$1:$A$2047,ROW($A1200)+ROW($A1040),1)</f>
        <v>#REF!</v>
      </c>
      <c r="E1120" s="1" t="e">
        <f aca="false">INDEX($A$1:$A$2047,ROW($A1200)+ROW($A1041),1)</f>
        <v>#REF!</v>
      </c>
      <c r="F1120" s="9" t="str">
        <f aca="false">IF(ISNA(MATCH(A1120,#REF!,0 )),"Não","Sim")</f>
        <v>Sim</v>
      </c>
      <c r="G1120" s="9" t="e">
        <f aca="false">COUNTIF(#REF!,A1120)</f>
        <v>#REF!</v>
      </c>
      <c r="H1120" s="10"/>
      <c r="I1120" s="11"/>
      <c r="J1120" s="10"/>
      <c r="K1120" s="11"/>
      <c r="L1120" s="10"/>
      <c r="M1120" s="11"/>
    </row>
    <row r="1121" customFormat="false" ht="12.8" hidden="false" customHeight="false" outlineLevel="0" collapsed="false">
      <c r="A1121" s="7" t="s">
        <v>1145</v>
      </c>
      <c r="B1121" s="1" t="s">
        <v>21</v>
      </c>
      <c r="C1121" s="2" t="n">
        <f aca="false">VLOOKUP(A1121,Árvore_completa!$AX$20:$AY$198,2)</f>
        <v>0</v>
      </c>
      <c r="D1121" s="1" t="e">
        <f aca="false">INDEX($A$1:$A$2047,ROW($A1201)+ROW($A1041),1)</f>
        <v>#REF!</v>
      </c>
      <c r="E1121" s="1" t="e">
        <f aca="false">INDEX($A$1:$A$2047,ROW($A1201)+ROW($A1042),1)</f>
        <v>#REF!</v>
      </c>
      <c r="F1121" s="9" t="str">
        <f aca="false">IF(ISNA(MATCH(A1121,#REF!,0 )),"Não","Sim")</f>
        <v>Sim</v>
      </c>
      <c r="G1121" s="9" t="e">
        <f aca="false">COUNTIF(#REF!,A1121)</f>
        <v>#REF!</v>
      </c>
      <c r="H1121" s="10"/>
      <c r="I1121" s="11"/>
      <c r="J1121" s="10"/>
      <c r="K1121" s="11"/>
      <c r="L1121" s="10"/>
      <c r="M1121" s="11"/>
    </row>
    <row r="1122" customFormat="false" ht="12.8" hidden="false" customHeight="false" outlineLevel="0" collapsed="false">
      <c r="A1122" s="7" t="s">
        <v>1146</v>
      </c>
      <c r="B1122" s="1" t="s">
        <v>21</v>
      </c>
      <c r="C1122" s="2" t="n">
        <f aca="false">VLOOKUP(A1122,Árvore_completa!$AX$20:$AY$198,2)</f>
        <v>0</v>
      </c>
      <c r="D1122" s="1" t="e">
        <f aca="false">INDEX($A$1:$A$2047,ROW($A1202)+ROW($A1042),1)</f>
        <v>#REF!</v>
      </c>
      <c r="E1122" s="1" t="e">
        <f aca="false">INDEX($A$1:$A$2047,ROW($A1202)+ROW($A1043),1)</f>
        <v>#REF!</v>
      </c>
      <c r="F1122" s="9" t="str">
        <f aca="false">IF(ISNA(MATCH(A1122,#REF!,0 )),"Não","Sim")</f>
        <v>Sim</v>
      </c>
      <c r="G1122" s="9" t="e">
        <f aca="false">COUNTIF(#REF!,A1122)</f>
        <v>#REF!</v>
      </c>
      <c r="H1122" s="10"/>
      <c r="I1122" s="11"/>
      <c r="J1122" s="10"/>
      <c r="K1122" s="11"/>
      <c r="L1122" s="10"/>
      <c r="M1122" s="11"/>
    </row>
    <row r="1123" customFormat="false" ht="12.8" hidden="false" customHeight="false" outlineLevel="0" collapsed="false">
      <c r="A1123" s="7" t="s">
        <v>1147</v>
      </c>
      <c r="B1123" s="1" t="s">
        <v>21</v>
      </c>
      <c r="C1123" s="2" t="n">
        <f aca="false">VLOOKUP(A1123,Árvore_completa!$AX$200:$AY$1024,2)</f>
        <v>0</v>
      </c>
      <c r="D1123" s="1" t="e">
        <f aca="false">INDEX($A$1:$A$2047,ROW($A1203)+ROW($A1043),1)</f>
        <v>#REF!</v>
      </c>
      <c r="E1123" s="1" t="e">
        <f aca="false">INDEX($A$1:$A$2047,ROW($A1203)+ROW($A1044),1)</f>
        <v>#REF!</v>
      </c>
      <c r="F1123" s="9" t="str">
        <f aca="false">IF(ISNA(MATCH(A1123,#REF!,0 )),"Não","Sim")</f>
        <v>Sim</v>
      </c>
      <c r="G1123" s="9" t="e">
        <f aca="false">COUNTIF(#REF!,A1123)</f>
        <v>#REF!</v>
      </c>
      <c r="H1123" s="10"/>
      <c r="I1123" s="11"/>
      <c r="J1123" s="10"/>
      <c r="K1123" s="11"/>
      <c r="L1123" s="10"/>
      <c r="M1123" s="11"/>
    </row>
    <row r="1124" customFormat="false" ht="12.8" hidden="false" customHeight="false" outlineLevel="0" collapsed="false">
      <c r="A1124" s="7" t="s">
        <v>1148</v>
      </c>
      <c r="B1124" s="1" t="s">
        <v>21</v>
      </c>
      <c r="C1124" s="2" t="n">
        <f aca="false">VLOOKUP(A1124,Árvore_completa!$AX$200:$AY$1024,2)</f>
        <v>0</v>
      </c>
      <c r="D1124" s="1" t="e">
        <f aca="false">INDEX($A$1:$A$2047,ROW($A1204)+ROW($A1044),1)</f>
        <v>#REF!</v>
      </c>
      <c r="E1124" s="1" t="e">
        <f aca="false">INDEX($A$1:$A$2047,ROW($A1204)+ROW($A1045),1)</f>
        <v>#REF!</v>
      </c>
      <c r="F1124" s="9" t="str">
        <f aca="false">IF(ISNA(MATCH(A1124,#REF!,0 )),"Não","Sim")</f>
        <v>Sim</v>
      </c>
      <c r="G1124" s="9" t="e">
        <f aca="false">COUNTIF(#REF!,A1124)</f>
        <v>#REF!</v>
      </c>
      <c r="H1124" s="10"/>
      <c r="I1124" s="11"/>
      <c r="J1124" s="10"/>
      <c r="K1124" s="11"/>
      <c r="L1124" s="10"/>
      <c r="M1124" s="11"/>
    </row>
    <row r="1125" customFormat="false" ht="12.8" hidden="false" customHeight="false" outlineLevel="0" collapsed="false">
      <c r="A1125" s="7" t="s">
        <v>1149</v>
      </c>
      <c r="B1125" s="1" t="s">
        <v>21</v>
      </c>
      <c r="C1125" s="2" t="n">
        <f aca="false">VLOOKUP(A1125,Árvore_completa!$AX$200:$AY$1024,2)</f>
        <v>0</v>
      </c>
      <c r="D1125" s="1" t="e">
        <f aca="false">INDEX($A$1:$A$2047,ROW($A1205)+ROW($A1045),1)</f>
        <v>#REF!</v>
      </c>
      <c r="E1125" s="1" t="e">
        <f aca="false">INDEX($A$1:$A$2047,ROW($A1205)+ROW($A1046),1)</f>
        <v>#REF!</v>
      </c>
      <c r="F1125" s="9" t="str">
        <f aca="false">IF(ISNA(MATCH(A1125,#REF!,0 )),"Não","Sim")</f>
        <v>Sim</v>
      </c>
      <c r="G1125" s="9" t="e">
        <f aca="false">COUNTIF(#REF!,A1125)</f>
        <v>#REF!</v>
      </c>
      <c r="H1125" s="10"/>
      <c r="I1125" s="11"/>
      <c r="J1125" s="10"/>
      <c r="K1125" s="11"/>
      <c r="L1125" s="10"/>
      <c r="M1125" s="11"/>
    </row>
    <row r="1126" customFormat="false" ht="12.8" hidden="false" customHeight="false" outlineLevel="0" collapsed="false">
      <c r="A1126" s="7" t="s">
        <v>1150</v>
      </c>
      <c r="B1126" s="1" t="s">
        <v>21</v>
      </c>
      <c r="C1126" s="2" t="n">
        <f aca="false">VLOOKUP(A1126,Árvore_completa!$AX$200:$AY$1024,2)</f>
        <v>0</v>
      </c>
      <c r="D1126" s="1" t="e">
        <f aca="false">INDEX($A$1:$A$2047,ROW($A1206)+ROW($A1046),1)</f>
        <v>#REF!</v>
      </c>
      <c r="E1126" s="1" t="e">
        <f aca="false">INDEX($A$1:$A$2047,ROW($A1206)+ROW($A1047),1)</f>
        <v>#REF!</v>
      </c>
      <c r="F1126" s="9" t="str">
        <f aca="false">IF(ISNA(MATCH(A1126,#REF!,0 )),"Não","Sim")</f>
        <v>Sim</v>
      </c>
      <c r="G1126" s="9" t="e">
        <f aca="false">COUNTIF(#REF!,A1126)</f>
        <v>#REF!</v>
      </c>
      <c r="H1126" s="10"/>
      <c r="I1126" s="11"/>
      <c r="J1126" s="10"/>
      <c r="K1126" s="11"/>
      <c r="L1126" s="10"/>
      <c r="M1126" s="11"/>
    </row>
    <row r="1127" customFormat="false" ht="12.8" hidden="false" customHeight="false" outlineLevel="0" collapsed="false">
      <c r="A1127" s="7" t="s">
        <v>1151</v>
      </c>
      <c r="B1127" s="1" t="s">
        <v>21</v>
      </c>
      <c r="C1127" s="2" t="n">
        <f aca="false">VLOOKUP(A1127,Árvore_completa!$AX$200:$AY$1024,2)</f>
        <v>0</v>
      </c>
      <c r="D1127" s="1" t="e">
        <f aca="false">INDEX($A$1:$A$2047,ROW($A1207)+ROW($A1047),1)</f>
        <v>#REF!</v>
      </c>
      <c r="E1127" s="1" t="e">
        <f aca="false">INDEX($A$1:$A$2047,ROW($A1207)+ROW($A1048),1)</f>
        <v>#REF!</v>
      </c>
      <c r="F1127" s="9" t="str">
        <f aca="false">IF(ISNA(MATCH(A1127,#REF!,0 )),"Não","Sim")</f>
        <v>Sim</v>
      </c>
      <c r="G1127" s="9" t="e">
        <f aca="false">COUNTIF(#REF!,A1127)</f>
        <v>#REF!</v>
      </c>
      <c r="H1127" s="10"/>
      <c r="I1127" s="11"/>
      <c r="J1127" s="10"/>
      <c r="K1127" s="11"/>
      <c r="L1127" s="10"/>
      <c r="M1127" s="11"/>
    </row>
    <row r="1128" customFormat="false" ht="12.8" hidden="false" customHeight="false" outlineLevel="0" collapsed="false">
      <c r="A1128" s="7" t="s">
        <v>1152</v>
      </c>
      <c r="B1128" s="1" t="s">
        <v>21</v>
      </c>
      <c r="C1128" s="2" t="n">
        <f aca="false">VLOOKUP(A1128,Árvore_completa!$AX$200:$AY$1024,2)</f>
        <v>0</v>
      </c>
      <c r="D1128" s="1" t="e">
        <f aca="false">INDEX($A$1:$A$2047,ROW($A1208)+ROW($A1048),1)</f>
        <v>#REF!</v>
      </c>
      <c r="E1128" s="1" t="e">
        <f aca="false">INDEX($A$1:$A$2047,ROW($A1208)+ROW($A1049),1)</f>
        <v>#REF!</v>
      </c>
      <c r="F1128" s="9" t="str">
        <f aca="false">IF(ISNA(MATCH(A1128,#REF!,0 )),"Não","Sim")</f>
        <v>Sim</v>
      </c>
      <c r="G1128" s="9" t="e">
        <f aca="false">COUNTIF(#REF!,A1128)</f>
        <v>#REF!</v>
      </c>
      <c r="H1128" s="10"/>
      <c r="I1128" s="11"/>
      <c r="J1128" s="10"/>
      <c r="K1128" s="11"/>
      <c r="L1128" s="10"/>
      <c r="M1128" s="11"/>
    </row>
    <row r="1129" customFormat="false" ht="12.8" hidden="false" customHeight="false" outlineLevel="0" collapsed="false">
      <c r="A1129" s="7" t="s">
        <v>1153</v>
      </c>
      <c r="B1129" s="1" t="s">
        <v>21</v>
      </c>
      <c r="C1129" s="2" t="n">
        <f aca="false">VLOOKUP(A1129,Árvore_completa!$AX$200:$AY$1024,2)</f>
        <v>0</v>
      </c>
      <c r="D1129" s="1" t="e">
        <f aca="false">INDEX($A$1:$A$2047,ROW($A1209)+ROW($A1049),1)</f>
        <v>#REF!</v>
      </c>
      <c r="E1129" s="1" t="e">
        <f aca="false">INDEX($A$1:$A$2047,ROW($A1209)+ROW($A1050),1)</f>
        <v>#REF!</v>
      </c>
      <c r="F1129" s="9" t="str">
        <f aca="false">IF(ISNA(MATCH(A1129,#REF!,0 )),"Não","Sim")</f>
        <v>Sim</v>
      </c>
      <c r="G1129" s="9" t="e">
        <f aca="false">COUNTIF(#REF!,A1129)</f>
        <v>#REF!</v>
      </c>
      <c r="H1129" s="10"/>
      <c r="I1129" s="11"/>
      <c r="J1129" s="10"/>
      <c r="K1129" s="11"/>
      <c r="L1129" s="10"/>
      <c r="M1129" s="11"/>
    </row>
    <row r="1130" customFormat="false" ht="12.8" hidden="false" customHeight="false" outlineLevel="0" collapsed="false">
      <c r="A1130" s="7" t="s">
        <v>1154</v>
      </c>
      <c r="B1130" s="1" t="s">
        <v>21</v>
      </c>
      <c r="C1130" s="2" t="n">
        <f aca="false">VLOOKUP(A1130,Árvore_completa!$AX$200:$AY$1024,2)</f>
        <v>0</v>
      </c>
      <c r="D1130" s="1" t="e">
        <f aca="false">INDEX($A$1:$A$2047,ROW($A1210)+ROW($A1050),1)</f>
        <v>#REF!</v>
      </c>
      <c r="E1130" s="1" t="e">
        <f aca="false">INDEX($A$1:$A$2047,ROW($A1210)+ROW($A1051),1)</f>
        <v>#REF!</v>
      </c>
      <c r="F1130" s="9" t="str">
        <f aca="false">IF(ISNA(MATCH(A1130,#REF!,0 )),"Não","Sim")</f>
        <v>Sim</v>
      </c>
      <c r="G1130" s="9" t="e">
        <f aca="false">COUNTIF(#REF!,A1130)</f>
        <v>#REF!</v>
      </c>
      <c r="H1130" s="10"/>
      <c r="I1130" s="11"/>
      <c r="J1130" s="10"/>
      <c r="K1130" s="11"/>
      <c r="L1130" s="10"/>
      <c r="M1130" s="11"/>
    </row>
    <row r="1131" customFormat="false" ht="12.8" hidden="false" customHeight="false" outlineLevel="0" collapsed="false">
      <c r="A1131" s="7" t="s">
        <v>1155</v>
      </c>
      <c r="B1131" s="1" t="s">
        <v>21</v>
      </c>
      <c r="C1131" s="2" t="n">
        <f aca="false">VLOOKUP(A1131,Árvore_completa!$AX$200:$AY$1024,2)</f>
        <v>0</v>
      </c>
      <c r="D1131" s="1" t="e">
        <f aca="false">INDEX($A$1:$A$2047,ROW($A1211)+ROW($A1051),1)</f>
        <v>#REF!</v>
      </c>
      <c r="E1131" s="1" t="e">
        <f aca="false">INDEX($A$1:$A$2047,ROW($A1211)+ROW($A1052),1)</f>
        <v>#REF!</v>
      </c>
      <c r="F1131" s="9" t="str">
        <f aca="false">IF(ISNA(MATCH(A1131,#REF!,0 )),"Não","Sim")</f>
        <v>Sim</v>
      </c>
      <c r="G1131" s="9" t="e">
        <f aca="false">COUNTIF(#REF!,A1131)</f>
        <v>#REF!</v>
      </c>
      <c r="H1131" s="10"/>
      <c r="I1131" s="11"/>
      <c r="J1131" s="10"/>
      <c r="K1131" s="11"/>
      <c r="L1131" s="10"/>
      <c r="M1131" s="11"/>
    </row>
    <row r="1132" customFormat="false" ht="12.8" hidden="false" customHeight="false" outlineLevel="0" collapsed="false">
      <c r="A1132" s="7" t="s">
        <v>1156</v>
      </c>
      <c r="B1132" s="1" t="s">
        <v>21</v>
      </c>
      <c r="C1132" s="2" t="n">
        <f aca="false">VLOOKUP(A1132,Árvore_completa!$AX$200:$AY$1024,2)</f>
        <v>0</v>
      </c>
      <c r="D1132" s="1" t="e">
        <f aca="false">INDEX($A$1:$A$2047,ROW($A1212)+ROW($A1052),1)</f>
        <v>#REF!</v>
      </c>
      <c r="E1132" s="1" t="e">
        <f aca="false">INDEX($A$1:$A$2047,ROW($A1212)+ROW($A1053),1)</f>
        <v>#REF!</v>
      </c>
      <c r="F1132" s="9" t="str">
        <f aca="false">IF(ISNA(MATCH(A1132,#REF!,0 )),"Não","Sim")</f>
        <v>Sim</v>
      </c>
      <c r="G1132" s="9" t="e">
        <f aca="false">COUNTIF(#REF!,A1132)</f>
        <v>#REF!</v>
      </c>
      <c r="H1132" s="10"/>
      <c r="I1132" s="11"/>
      <c r="J1132" s="10"/>
      <c r="K1132" s="11"/>
      <c r="L1132" s="10"/>
      <c r="M1132" s="11"/>
    </row>
    <row r="1133" customFormat="false" ht="12.8" hidden="false" customHeight="false" outlineLevel="0" collapsed="false">
      <c r="A1133" s="7" t="s">
        <v>1157</v>
      </c>
      <c r="B1133" s="1" t="s">
        <v>21</v>
      </c>
      <c r="C1133" s="2" t="n">
        <f aca="false">VLOOKUP(A1133,Árvore_completa!$AX$200:$AY$1024,2)</f>
        <v>0</v>
      </c>
      <c r="D1133" s="1" t="e">
        <f aca="false">INDEX($A$1:$A$2047,ROW($A1213)+ROW($A1053),1)</f>
        <v>#REF!</v>
      </c>
      <c r="E1133" s="1" t="e">
        <f aca="false">INDEX($A$1:$A$2047,ROW($A1213)+ROW($A1054),1)</f>
        <v>#REF!</v>
      </c>
      <c r="F1133" s="9" t="str">
        <f aca="false">IF(ISNA(MATCH(A1133,#REF!,0 )),"Não","Sim")</f>
        <v>Sim</v>
      </c>
      <c r="G1133" s="9" t="e">
        <f aca="false">COUNTIF(#REF!,A1133)</f>
        <v>#REF!</v>
      </c>
      <c r="H1133" s="10"/>
      <c r="I1133" s="11"/>
      <c r="J1133" s="10"/>
      <c r="K1133" s="11"/>
      <c r="L1133" s="10"/>
      <c r="M1133" s="11"/>
    </row>
    <row r="1134" customFormat="false" ht="12.8" hidden="false" customHeight="false" outlineLevel="0" collapsed="false">
      <c r="A1134" s="7" t="s">
        <v>1158</v>
      </c>
      <c r="B1134" s="1" t="s">
        <v>21</v>
      </c>
      <c r="C1134" s="2" t="n">
        <f aca="false">VLOOKUP(A1134,Árvore_completa!$AX$200:$AY$1024,2)</f>
        <v>0</v>
      </c>
      <c r="D1134" s="1" t="e">
        <f aca="false">INDEX($A$1:$A$2047,ROW($A1214)+ROW($A1054),1)</f>
        <v>#REF!</v>
      </c>
      <c r="E1134" s="1" t="e">
        <f aca="false">INDEX($A$1:$A$2047,ROW($A1214)+ROW($A1055),1)</f>
        <v>#REF!</v>
      </c>
      <c r="F1134" s="9" t="str">
        <f aca="false">IF(ISNA(MATCH(A1134,#REF!,0 )),"Não","Sim")</f>
        <v>Sim</v>
      </c>
      <c r="G1134" s="9" t="e">
        <f aca="false">COUNTIF(#REF!,A1134)</f>
        <v>#REF!</v>
      </c>
      <c r="H1134" s="10"/>
      <c r="I1134" s="11"/>
      <c r="J1134" s="10"/>
      <c r="K1134" s="11"/>
      <c r="L1134" s="10"/>
      <c r="M1134" s="11"/>
    </row>
    <row r="1135" customFormat="false" ht="12.8" hidden="false" customHeight="false" outlineLevel="0" collapsed="false">
      <c r="A1135" s="7" t="s">
        <v>1159</v>
      </c>
      <c r="B1135" s="1" t="s">
        <v>21</v>
      </c>
      <c r="C1135" s="2" t="n">
        <f aca="false">VLOOKUP(A1135,Árvore_completa!$AX$200:$AY$1024,2)</f>
        <v>0</v>
      </c>
      <c r="D1135" s="1" t="e">
        <f aca="false">INDEX($A$1:$A$2047,ROW($A1215)+ROW($A1055),1)</f>
        <v>#REF!</v>
      </c>
      <c r="E1135" s="1" t="e">
        <f aca="false">INDEX($A$1:$A$2047,ROW($A1215)+ROW($A1056),1)</f>
        <v>#REF!</v>
      </c>
      <c r="F1135" s="9" t="str">
        <f aca="false">IF(ISNA(MATCH(A1135,#REF!,0 )),"Não","Sim")</f>
        <v>Sim</v>
      </c>
      <c r="G1135" s="9" t="e">
        <f aca="false">COUNTIF(#REF!,A1135)</f>
        <v>#REF!</v>
      </c>
      <c r="H1135" s="10"/>
      <c r="I1135" s="11"/>
      <c r="J1135" s="10"/>
      <c r="K1135" s="11"/>
      <c r="L1135" s="10"/>
      <c r="M1135" s="11"/>
    </row>
    <row r="1136" customFormat="false" ht="12.8" hidden="false" customHeight="false" outlineLevel="0" collapsed="false">
      <c r="A1136" s="7" t="s">
        <v>1160</v>
      </c>
      <c r="B1136" s="1" t="s">
        <v>21</v>
      </c>
      <c r="C1136" s="2" t="n">
        <f aca="false">VLOOKUP(A1136,Árvore_completa!$AX$200:$AY$1024,2)</f>
        <v>0</v>
      </c>
      <c r="D1136" s="1" t="e">
        <f aca="false">INDEX($A$1:$A$2047,ROW($A1216)+ROW($A1056),1)</f>
        <v>#REF!</v>
      </c>
      <c r="E1136" s="1" t="e">
        <f aca="false">INDEX($A$1:$A$2047,ROW($A1216)+ROW($A1057),1)</f>
        <v>#REF!</v>
      </c>
      <c r="F1136" s="9" t="str">
        <f aca="false">IF(ISNA(MATCH(A1136,#REF!,0 )),"Não","Sim")</f>
        <v>Sim</v>
      </c>
      <c r="G1136" s="9" t="e">
        <f aca="false">COUNTIF(#REF!,A1136)</f>
        <v>#REF!</v>
      </c>
      <c r="H1136" s="10"/>
      <c r="I1136" s="11"/>
      <c r="J1136" s="10"/>
      <c r="K1136" s="11"/>
      <c r="L1136" s="10"/>
      <c r="M1136" s="11"/>
    </row>
    <row r="1137" customFormat="false" ht="12.8" hidden="false" customHeight="false" outlineLevel="0" collapsed="false">
      <c r="A1137" s="7" t="s">
        <v>1161</v>
      </c>
      <c r="B1137" s="1" t="s">
        <v>21</v>
      </c>
      <c r="C1137" s="2" t="n">
        <f aca="false">VLOOKUP(A1137,Árvore_completa!$AX$200:$AY$1024,2)</f>
        <v>0</v>
      </c>
      <c r="D1137" s="1" t="e">
        <f aca="false">INDEX($A$1:$A$2047,ROW($A1217)+ROW($A1057),1)</f>
        <v>#REF!</v>
      </c>
      <c r="E1137" s="1" t="e">
        <f aca="false">INDEX($A$1:$A$2047,ROW($A1217)+ROW($A1058),1)</f>
        <v>#REF!</v>
      </c>
      <c r="F1137" s="9" t="str">
        <f aca="false">IF(ISNA(MATCH(A1137,#REF!,0 )),"Não","Sim")</f>
        <v>Sim</v>
      </c>
      <c r="G1137" s="9" t="e">
        <f aca="false">COUNTIF(#REF!,A1137)</f>
        <v>#REF!</v>
      </c>
      <c r="H1137" s="10"/>
      <c r="I1137" s="11"/>
      <c r="J1137" s="10"/>
      <c r="K1137" s="11"/>
      <c r="L1137" s="10"/>
      <c r="M1137" s="11"/>
    </row>
    <row r="1138" customFormat="false" ht="12.8" hidden="false" customHeight="false" outlineLevel="0" collapsed="false">
      <c r="A1138" s="7" t="s">
        <v>1162</v>
      </c>
      <c r="B1138" s="1" t="s">
        <v>21</v>
      </c>
      <c r="C1138" s="2" t="n">
        <f aca="false">VLOOKUP(A1138,Árvore_completa!$AX$200:$AY$1024,2)</f>
        <v>0</v>
      </c>
      <c r="D1138" s="1" t="e">
        <f aca="false">INDEX($A$1:$A$2047,ROW($A1218)+ROW($A1058),1)</f>
        <v>#REF!</v>
      </c>
      <c r="E1138" s="1" t="e">
        <f aca="false">INDEX($A$1:$A$2047,ROW($A1218)+ROW($A1059),1)</f>
        <v>#REF!</v>
      </c>
      <c r="F1138" s="9" t="str">
        <f aca="false">IF(ISNA(MATCH(A1138,#REF!,0 )),"Não","Sim")</f>
        <v>Sim</v>
      </c>
      <c r="G1138" s="9" t="e">
        <f aca="false">COUNTIF(#REF!,A1138)</f>
        <v>#REF!</v>
      </c>
      <c r="H1138" s="10"/>
      <c r="I1138" s="11"/>
      <c r="J1138" s="10"/>
      <c r="K1138" s="11"/>
      <c r="L1138" s="10"/>
      <c r="M1138" s="11"/>
    </row>
    <row r="1139" customFormat="false" ht="12.8" hidden="false" customHeight="false" outlineLevel="0" collapsed="false">
      <c r="A1139" s="7" t="s">
        <v>1163</v>
      </c>
      <c r="B1139" s="1" t="s">
        <v>21</v>
      </c>
      <c r="C1139" s="2" t="n">
        <f aca="false">VLOOKUP(A1139,Árvore_completa!$AX$200:$AY$1024,2)</f>
        <v>0</v>
      </c>
      <c r="D1139" s="1" t="e">
        <f aca="false">INDEX($A$1:$A$2047,ROW($A1219)+ROW($A1059),1)</f>
        <v>#REF!</v>
      </c>
      <c r="E1139" s="1" t="e">
        <f aca="false">INDEX($A$1:$A$2047,ROW($A1219)+ROW($A1060),1)</f>
        <v>#REF!</v>
      </c>
      <c r="F1139" s="9" t="str">
        <f aca="false">IF(ISNA(MATCH(A1139,#REF!,0 )),"Não","Sim")</f>
        <v>Sim</v>
      </c>
      <c r="G1139" s="9" t="e">
        <f aca="false">COUNTIF(#REF!,A1139)</f>
        <v>#REF!</v>
      </c>
      <c r="H1139" s="10"/>
      <c r="I1139" s="11"/>
      <c r="J1139" s="10"/>
      <c r="K1139" s="11"/>
      <c r="L1139" s="10"/>
      <c r="M1139" s="11"/>
    </row>
    <row r="1140" customFormat="false" ht="12.8" hidden="false" customHeight="false" outlineLevel="0" collapsed="false">
      <c r="A1140" s="7" t="s">
        <v>1164</v>
      </c>
      <c r="B1140" s="1" t="s">
        <v>21</v>
      </c>
      <c r="C1140" s="2" t="n">
        <f aca="false">VLOOKUP(A1140,Árvore_completa!$AX$200:$AY$1024,2)</f>
        <v>0</v>
      </c>
      <c r="D1140" s="1" t="e">
        <f aca="false">INDEX($A$1:$A$2047,ROW($A1220)+ROW($A1060),1)</f>
        <v>#REF!</v>
      </c>
      <c r="E1140" s="1" t="e">
        <f aca="false">INDEX($A$1:$A$2047,ROW($A1220)+ROW($A1061),1)</f>
        <v>#REF!</v>
      </c>
      <c r="F1140" s="9" t="str">
        <f aca="false">IF(ISNA(MATCH(A1140,#REF!,0 )),"Não","Sim")</f>
        <v>Sim</v>
      </c>
      <c r="G1140" s="9" t="e">
        <f aca="false">COUNTIF(#REF!,A1140)</f>
        <v>#REF!</v>
      </c>
      <c r="H1140" s="10"/>
      <c r="I1140" s="11"/>
      <c r="J1140" s="10"/>
      <c r="K1140" s="11"/>
      <c r="L1140" s="10"/>
      <c r="M1140" s="11"/>
    </row>
    <row r="1141" customFormat="false" ht="12.8" hidden="false" customHeight="false" outlineLevel="0" collapsed="false">
      <c r="A1141" s="7" t="s">
        <v>1165</v>
      </c>
      <c r="B1141" s="1" t="s">
        <v>21</v>
      </c>
      <c r="C1141" s="2" t="n">
        <f aca="false">VLOOKUP(A1141,Árvore_completa!$AX$200:$AY$1024,2)</f>
        <v>0</v>
      </c>
      <c r="D1141" s="1" t="e">
        <f aca="false">INDEX($A$1:$A$2047,ROW($A1221)+ROW($A1061),1)</f>
        <v>#REF!</v>
      </c>
      <c r="E1141" s="1" t="e">
        <f aca="false">INDEX($A$1:$A$2047,ROW($A1221)+ROW($A1062),1)</f>
        <v>#REF!</v>
      </c>
      <c r="F1141" s="9" t="str">
        <f aca="false">IF(ISNA(MATCH(A1141,#REF!,0 )),"Não","Sim")</f>
        <v>Sim</v>
      </c>
      <c r="G1141" s="9" t="e">
        <f aca="false">COUNTIF(#REF!,A1141)</f>
        <v>#REF!</v>
      </c>
      <c r="H1141" s="10"/>
      <c r="I1141" s="11"/>
      <c r="J1141" s="10"/>
      <c r="K1141" s="11"/>
      <c r="L1141" s="10"/>
      <c r="M1141" s="11"/>
    </row>
    <row r="1142" customFormat="false" ht="12.8" hidden="false" customHeight="false" outlineLevel="0" collapsed="false">
      <c r="A1142" s="7" t="s">
        <v>1166</v>
      </c>
      <c r="B1142" s="1" t="s">
        <v>21</v>
      </c>
      <c r="C1142" s="2" t="n">
        <f aca="false">VLOOKUP(A1142,Árvore_completa!$AX$200:$AY$1024,2)</f>
        <v>0</v>
      </c>
      <c r="D1142" s="1" t="e">
        <f aca="false">INDEX($A$1:$A$2047,ROW($A1222)+ROW($A1062),1)</f>
        <v>#REF!</v>
      </c>
      <c r="E1142" s="1" t="e">
        <f aca="false">INDEX($A$1:$A$2047,ROW($A1222)+ROW($A1063),1)</f>
        <v>#REF!</v>
      </c>
      <c r="F1142" s="9" t="str">
        <f aca="false">IF(ISNA(MATCH(A1142,#REF!,0 )),"Não","Sim")</f>
        <v>Sim</v>
      </c>
      <c r="G1142" s="9" t="e">
        <f aca="false">COUNTIF(#REF!,A1142)</f>
        <v>#REF!</v>
      </c>
      <c r="H1142" s="10"/>
      <c r="I1142" s="11"/>
      <c r="J1142" s="10"/>
      <c r="K1142" s="11"/>
      <c r="L1142" s="10"/>
      <c r="M1142" s="11"/>
    </row>
    <row r="1143" customFormat="false" ht="12.8" hidden="false" customHeight="false" outlineLevel="0" collapsed="false">
      <c r="A1143" s="7" t="s">
        <v>1167</v>
      </c>
      <c r="B1143" s="1" t="s">
        <v>21</v>
      </c>
      <c r="C1143" s="2" t="n">
        <f aca="false">VLOOKUP(A1143,Árvore_completa!$AX$200:$AY$1024,2)</f>
        <v>0</v>
      </c>
      <c r="D1143" s="1" t="e">
        <f aca="false">INDEX($A$1:$A$2047,ROW($A1223)+ROW($A1063),1)</f>
        <v>#REF!</v>
      </c>
      <c r="E1143" s="1" t="e">
        <f aca="false">INDEX($A$1:$A$2047,ROW($A1223)+ROW($A1064),1)</f>
        <v>#REF!</v>
      </c>
      <c r="F1143" s="9" t="str">
        <f aca="false">IF(ISNA(MATCH(A1143,#REF!,0 )),"Não","Sim")</f>
        <v>Sim</v>
      </c>
      <c r="G1143" s="9" t="e">
        <f aca="false">COUNTIF(#REF!,A1143)</f>
        <v>#REF!</v>
      </c>
      <c r="H1143" s="10"/>
      <c r="I1143" s="11"/>
      <c r="J1143" s="10"/>
      <c r="K1143" s="11"/>
      <c r="L1143" s="10"/>
      <c r="M1143" s="11"/>
    </row>
    <row r="1144" customFormat="false" ht="12.8" hidden="false" customHeight="false" outlineLevel="0" collapsed="false">
      <c r="A1144" s="7" t="s">
        <v>1168</v>
      </c>
      <c r="B1144" s="1" t="s">
        <v>21</v>
      </c>
      <c r="C1144" s="2" t="n">
        <f aca="false">VLOOKUP(A1144,Árvore_completa!$AX$200:$AY$1024,2)</f>
        <v>0</v>
      </c>
      <c r="D1144" s="1" t="e">
        <f aca="false">INDEX($A$1:$A$2047,ROW($A1224)+ROW($A1064),1)</f>
        <v>#REF!</v>
      </c>
      <c r="E1144" s="1" t="e">
        <f aca="false">INDEX($A$1:$A$2047,ROW($A1224)+ROW($A1065),1)</f>
        <v>#REF!</v>
      </c>
      <c r="F1144" s="9" t="str">
        <f aca="false">IF(ISNA(MATCH(A1144,#REF!,0 )),"Não","Sim")</f>
        <v>Sim</v>
      </c>
      <c r="G1144" s="9" t="e">
        <f aca="false">COUNTIF(#REF!,A1144)</f>
        <v>#REF!</v>
      </c>
      <c r="H1144" s="10"/>
      <c r="I1144" s="11"/>
      <c r="J1144" s="10"/>
      <c r="K1144" s="11"/>
      <c r="L1144" s="10"/>
      <c r="M1144" s="11"/>
    </row>
    <row r="1145" customFormat="false" ht="12.8" hidden="false" customHeight="false" outlineLevel="0" collapsed="false">
      <c r="A1145" s="7" t="s">
        <v>1169</v>
      </c>
      <c r="B1145" s="1" t="s">
        <v>21</v>
      </c>
      <c r="C1145" s="2" t="n">
        <f aca="false">VLOOKUP(A1145,Árvore_completa!$AX$200:$AY$1024,2)</f>
        <v>0</v>
      </c>
      <c r="D1145" s="1" t="e">
        <f aca="false">INDEX($A$1:$A$2047,ROW($A1225)+ROW($A1065),1)</f>
        <v>#REF!</v>
      </c>
      <c r="E1145" s="1" t="e">
        <f aca="false">INDEX($A$1:$A$2047,ROW($A1225)+ROW($A1066),1)</f>
        <v>#REF!</v>
      </c>
      <c r="F1145" s="9" t="str">
        <f aca="false">IF(ISNA(MATCH(A1145,#REF!,0 )),"Não","Sim")</f>
        <v>Sim</v>
      </c>
      <c r="G1145" s="9" t="e">
        <f aca="false">COUNTIF(#REF!,A1145)</f>
        <v>#REF!</v>
      </c>
      <c r="H1145" s="10"/>
      <c r="I1145" s="11"/>
      <c r="J1145" s="10"/>
      <c r="K1145" s="11"/>
      <c r="L1145" s="10"/>
      <c r="M1145" s="11"/>
    </row>
    <row r="1146" customFormat="false" ht="12.8" hidden="false" customHeight="false" outlineLevel="0" collapsed="false">
      <c r="A1146" s="7" t="s">
        <v>1170</v>
      </c>
      <c r="B1146" s="1" t="s">
        <v>21</v>
      </c>
      <c r="C1146" s="2" t="n">
        <f aca="false">VLOOKUP(A1146,Árvore_completa!$AX$200:$AY$1024,2)</f>
        <v>0</v>
      </c>
      <c r="D1146" s="1" t="e">
        <f aca="false">INDEX($A$1:$A$2047,ROW($A1226)+ROW($A1066),1)</f>
        <v>#REF!</v>
      </c>
      <c r="E1146" s="1" t="e">
        <f aca="false">INDEX($A$1:$A$2047,ROW($A1226)+ROW($A1067),1)</f>
        <v>#REF!</v>
      </c>
      <c r="F1146" s="9" t="str">
        <f aca="false">IF(ISNA(MATCH(A1146,#REF!,0 )),"Não","Sim")</f>
        <v>Sim</v>
      </c>
      <c r="G1146" s="9" t="e">
        <f aca="false">COUNTIF(#REF!,A1146)</f>
        <v>#REF!</v>
      </c>
      <c r="H1146" s="10"/>
      <c r="I1146" s="11"/>
      <c r="J1146" s="10"/>
      <c r="K1146" s="11"/>
      <c r="L1146" s="10"/>
      <c r="M1146" s="11"/>
    </row>
    <row r="1147" customFormat="false" ht="12.8" hidden="false" customHeight="false" outlineLevel="0" collapsed="false">
      <c r="A1147" s="7" t="s">
        <v>1171</v>
      </c>
      <c r="B1147" s="1" t="s">
        <v>21</v>
      </c>
      <c r="C1147" s="2" t="n">
        <f aca="false">VLOOKUP(A1147,Árvore_completa!$AX$200:$AY$1024,2)</f>
        <v>0</v>
      </c>
      <c r="D1147" s="1" t="e">
        <f aca="false">INDEX($A$1:$A$2047,ROW($A1227)+ROW($A1067),1)</f>
        <v>#REF!</v>
      </c>
      <c r="E1147" s="1" t="e">
        <f aca="false">INDEX($A$1:$A$2047,ROW($A1227)+ROW($A1068),1)</f>
        <v>#REF!</v>
      </c>
      <c r="F1147" s="9" t="str">
        <f aca="false">IF(ISNA(MATCH(A1147,#REF!,0 )),"Não","Sim")</f>
        <v>Sim</v>
      </c>
      <c r="G1147" s="9" t="e">
        <f aca="false">COUNTIF(#REF!,A1147)</f>
        <v>#REF!</v>
      </c>
      <c r="H1147" s="10"/>
      <c r="I1147" s="11"/>
      <c r="J1147" s="10"/>
      <c r="K1147" s="11"/>
      <c r="L1147" s="10"/>
      <c r="M1147" s="11"/>
    </row>
    <row r="1148" customFormat="false" ht="12.8" hidden="false" customHeight="false" outlineLevel="0" collapsed="false">
      <c r="A1148" s="7" t="s">
        <v>1172</v>
      </c>
      <c r="B1148" s="1" t="s">
        <v>21</v>
      </c>
      <c r="C1148" s="2" t="n">
        <f aca="false">VLOOKUP(A1148,Árvore_completa!$AX$200:$AY$1024,2)</f>
        <v>0</v>
      </c>
      <c r="D1148" s="1" t="e">
        <f aca="false">INDEX($A$1:$A$2047,ROW($A1228)+ROW($A1068),1)</f>
        <v>#REF!</v>
      </c>
      <c r="E1148" s="1" t="e">
        <f aca="false">INDEX($A$1:$A$2047,ROW($A1228)+ROW($A1069),1)</f>
        <v>#REF!</v>
      </c>
      <c r="F1148" s="9" t="str">
        <f aca="false">IF(ISNA(MATCH(A1148,#REF!,0 )),"Não","Sim")</f>
        <v>Sim</v>
      </c>
      <c r="G1148" s="9" t="e">
        <f aca="false">COUNTIF(#REF!,A1148)</f>
        <v>#REF!</v>
      </c>
      <c r="H1148" s="10"/>
      <c r="I1148" s="11"/>
      <c r="J1148" s="10"/>
      <c r="K1148" s="11"/>
      <c r="L1148" s="10"/>
      <c r="M1148" s="11"/>
    </row>
    <row r="1149" customFormat="false" ht="12.8" hidden="false" customHeight="false" outlineLevel="0" collapsed="false">
      <c r="A1149" s="7" t="s">
        <v>1173</v>
      </c>
      <c r="B1149" s="1" t="s">
        <v>21</v>
      </c>
      <c r="C1149" s="2" t="n">
        <f aca="false">VLOOKUP(A1149,Árvore_completa!$AX$200:$AY$1024,2)</f>
        <v>0</v>
      </c>
      <c r="D1149" s="1" t="e">
        <f aca="false">INDEX($A$1:$A$2047,ROW($A1229)+ROW($A1069),1)</f>
        <v>#REF!</v>
      </c>
      <c r="E1149" s="1" t="e">
        <f aca="false">INDEX($A$1:$A$2047,ROW($A1229)+ROW($A1070),1)</f>
        <v>#REF!</v>
      </c>
      <c r="F1149" s="9" t="str">
        <f aca="false">IF(ISNA(MATCH(A1149,#REF!,0 )),"Não","Sim")</f>
        <v>Sim</v>
      </c>
      <c r="G1149" s="9" t="e">
        <f aca="false">COUNTIF(#REF!,A1149)</f>
        <v>#REF!</v>
      </c>
      <c r="H1149" s="10"/>
      <c r="I1149" s="11"/>
      <c r="J1149" s="10"/>
      <c r="K1149" s="11"/>
      <c r="L1149" s="10"/>
      <c r="M1149" s="11"/>
    </row>
    <row r="1150" customFormat="false" ht="12.8" hidden="false" customHeight="false" outlineLevel="0" collapsed="false">
      <c r="A1150" s="7" t="s">
        <v>1174</v>
      </c>
      <c r="B1150" s="1" t="s">
        <v>21</v>
      </c>
      <c r="C1150" s="2" t="n">
        <f aca="false">VLOOKUP(A1150,Árvore_completa!$AX$200:$AY$1024,2)</f>
        <v>0</v>
      </c>
      <c r="D1150" s="1" t="e">
        <f aca="false">INDEX($A$1:$A$2047,ROW($A1230)+ROW($A1070),1)</f>
        <v>#REF!</v>
      </c>
      <c r="E1150" s="1" t="e">
        <f aca="false">INDEX($A$1:$A$2047,ROW($A1230)+ROW($A1071),1)</f>
        <v>#REF!</v>
      </c>
      <c r="F1150" s="9" t="str">
        <f aca="false">IF(ISNA(MATCH(A1150,#REF!,0 )),"Não","Sim")</f>
        <v>Sim</v>
      </c>
      <c r="G1150" s="9" t="e">
        <f aca="false">COUNTIF(#REF!,A1150)</f>
        <v>#REF!</v>
      </c>
      <c r="H1150" s="10"/>
      <c r="I1150" s="11"/>
      <c r="J1150" s="10"/>
      <c r="K1150" s="11"/>
      <c r="L1150" s="10"/>
      <c r="M1150" s="11"/>
    </row>
    <row r="1151" customFormat="false" ht="12.8" hidden="false" customHeight="false" outlineLevel="0" collapsed="false">
      <c r="A1151" s="7" t="s">
        <v>1175</v>
      </c>
      <c r="B1151" s="1" t="s">
        <v>21</v>
      </c>
      <c r="C1151" s="2" t="n">
        <f aca="false">VLOOKUP(A1151,Árvore_completa!$AX$200:$AY$1024,2)</f>
        <v>0</v>
      </c>
      <c r="D1151" s="1" t="e">
        <f aca="false">INDEX($A$1:$A$2047,ROW($A1231)+ROW($A1071),1)</f>
        <v>#REF!</v>
      </c>
      <c r="E1151" s="1" t="e">
        <f aca="false">INDEX($A$1:$A$2047,ROW($A1231)+ROW($A1072),1)</f>
        <v>#REF!</v>
      </c>
      <c r="F1151" s="9" t="str">
        <f aca="false">IF(ISNA(MATCH(A1151,#REF!,0 )),"Não","Sim")</f>
        <v>Sim</v>
      </c>
      <c r="G1151" s="9" t="e">
        <f aca="false">COUNTIF(#REF!,A1151)</f>
        <v>#REF!</v>
      </c>
      <c r="H1151" s="10"/>
      <c r="I1151" s="11"/>
      <c r="J1151" s="10"/>
      <c r="K1151" s="11"/>
      <c r="L1151" s="10"/>
      <c r="M1151" s="11"/>
    </row>
    <row r="1152" customFormat="false" ht="12.8" hidden="false" customHeight="false" outlineLevel="0" collapsed="false">
      <c r="A1152" s="16" t="s">
        <v>1176</v>
      </c>
      <c r="B1152" s="1" t="s">
        <v>21</v>
      </c>
      <c r="C1152" s="2" t="n">
        <f aca="false">VLOOKUP(A1152,Árvore_completa!$AX$200:$AY$1024,2)</f>
        <v>0</v>
      </c>
      <c r="D1152" s="1" t="e">
        <f aca="false">INDEX($A$1:$A$2047,ROW($A1232)+ROW($A1072),1)</f>
        <v>#REF!</v>
      </c>
      <c r="E1152" s="1" t="e">
        <f aca="false">INDEX($A$1:$A$2047,ROW($A1232)+ROW($A1073),1)</f>
        <v>#REF!</v>
      </c>
      <c r="F1152" s="9" t="str">
        <f aca="false">IF(ISNA(MATCH(A1152,#REF!,0 )),"Não","Sim")</f>
        <v>Sim</v>
      </c>
      <c r="G1152" s="9" t="e">
        <f aca="false">COUNTIF(#REF!,A1152)</f>
        <v>#REF!</v>
      </c>
      <c r="H1152" s="10"/>
      <c r="I1152" s="11"/>
      <c r="J1152" s="10"/>
      <c r="K1152" s="11"/>
      <c r="L1152" s="10"/>
      <c r="M1152" s="11"/>
    </row>
    <row r="1153" customFormat="false" ht="12.8" hidden="false" customHeight="false" outlineLevel="0" collapsed="false">
      <c r="A1153" s="16" t="s">
        <v>1177</v>
      </c>
      <c r="B1153" s="1" t="s">
        <v>21</v>
      </c>
      <c r="C1153" s="2" t="n">
        <f aca="false">VLOOKUP(A1153,Árvore_completa!$AX$200:$AY$1024,2)</f>
        <v>0</v>
      </c>
      <c r="D1153" s="1" t="e">
        <f aca="false">INDEX($A$1:$A$2047,ROW($A1233)+ROW($A1073),1)</f>
        <v>#REF!</v>
      </c>
      <c r="E1153" s="1" t="e">
        <f aca="false">INDEX($A$1:$A$2047,ROW($A1233)+ROW($A1074),1)</f>
        <v>#REF!</v>
      </c>
      <c r="F1153" s="9" t="str">
        <f aca="false">IF(ISNA(MATCH(A1153,#REF!,0 )),"Não","Sim")</f>
        <v>Sim</v>
      </c>
      <c r="G1153" s="9" t="e">
        <f aca="false">COUNTIF(#REF!,A1153)</f>
        <v>#REF!</v>
      </c>
      <c r="H1153" s="10"/>
      <c r="I1153" s="11"/>
      <c r="J1153" s="10"/>
      <c r="K1153" s="11"/>
      <c r="L1153" s="10"/>
      <c r="M1153" s="11"/>
    </row>
    <row r="1154" customFormat="false" ht="12.8" hidden="false" customHeight="false" outlineLevel="0" collapsed="false">
      <c r="A1154" s="16" t="s">
        <v>1178</v>
      </c>
      <c r="B1154" s="1" t="s">
        <v>21</v>
      </c>
      <c r="C1154" s="2" t="n">
        <f aca="false">VLOOKUP(A1154,Árvore_completa!$AX$200:$AY$1024,2)</f>
        <v>0</v>
      </c>
      <c r="D1154" s="1" t="e">
        <f aca="false">INDEX($A$1:$A$2047,ROW($A1234)+ROW($A1074),1)</f>
        <v>#REF!</v>
      </c>
      <c r="E1154" s="1" t="e">
        <f aca="false">INDEX($A$1:$A$2047,ROW($A1234)+ROW($A1075),1)</f>
        <v>#REF!</v>
      </c>
      <c r="F1154" s="9" t="str">
        <f aca="false">IF(ISNA(MATCH(A1154,#REF!,0 )),"Não","Sim")</f>
        <v>Sim</v>
      </c>
      <c r="G1154" s="9" t="e">
        <f aca="false">COUNTIF(#REF!,A1154)</f>
        <v>#REF!</v>
      </c>
      <c r="H1154" s="10"/>
      <c r="I1154" s="11"/>
      <c r="J1154" s="10"/>
      <c r="K1154" s="11"/>
      <c r="L1154" s="10"/>
      <c r="M1154" s="11"/>
    </row>
    <row r="1155" customFormat="false" ht="12.8" hidden="false" customHeight="false" outlineLevel="0" collapsed="false">
      <c r="A1155" s="16" t="s">
        <v>1179</v>
      </c>
      <c r="B1155" s="1" t="s">
        <v>21</v>
      </c>
      <c r="C1155" s="2" t="n">
        <f aca="false">VLOOKUP(A1155,Árvore_completa!$AX$200:$AY$1024,2)</f>
        <v>0</v>
      </c>
      <c r="D1155" s="1" t="e">
        <f aca="false">INDEX($A$1:$A$2047,ROW($A1235)+ROW($A1075),1)</f>
        <v>#REF!</v>
      </c>
      <c r="E1155" s="1" t="e">
        <f aca="false">INDEX($A$1:$A$2047,ROW($A1235)+ROW($A1076),1)</f>
        <v>#REF!</v>
      </c>
      <c r="F1155" s="9" t="str">
        <f aca="false">IF(ISNA(MATCH(A1155,#REF!,0 )),"Não","Sim")</f>
        <v>Sim</v>
      </c>
      <c r="G1155" s="9" t="e">
        <f aca="false">COUNTIF(#REF!,A1155)</f>
        <v>#REF!</v>
      </c>
      <c r="H1155" s="10"/>
      <c r="I1155" s="11"/>
      <c r="J1155" s="10"/>
      <c r="K1155" s="11"/>
      <c r="L1155" s="10"/>
      <c r="M1155" s="11"/>
    </row>
    <row r="1156" customFormat="false" ht="12.8" hidden="false" customHeight="false" outlineLevel="0" collapsed="false">
      <c r="A1156" s="16" t="s">
        <v>1180</v>
      </c>
      <c r="B1156" s="1" t="s">
        <v>21</v>
      </c>
      <c r="C1156" s="2" t="n">
        <f aca="false">VLOOKUP(A1156,Árvore_completa!$AX$200:$AY$1024,2)</f>
        <v>0</v>
      </c>
      <c r="D1156" s="1" t="e">
        <f aca="false">INDEX($A$1:$A$2047,ROW($A1236)+ROW($A1076),1)</f>
        <v>#REF!</v>
      </c>
      <c r="E1156" s="1" t="e">
        <f aca="false">INDEX($A$1:$A$2047,ROW($A1236)+ROW($A1077),1)</f>
        <v>#REF!</v>
      </c>
      <c r="F1156" s="9" t="str">
        <f aca="false">IF(ISNA(MATCH(A1156,#REF!,0 )),"Não","Sim")</f>
        <v>Sim</v>
      </c>
      <c r="G1156" s="9" t="e">
        <f aca="false">COUNTIF(#REF!,A1156)</f>
        <v>#REF!</v>
      </c>
      <c r="H1156" s="10"/>
      <c r="I1156" s="11"/>
      <c r="J1156" s="10"/>
      <c r="K1156" s="11"/>
      <c r="L1156" s="10"/>
      <c r="M1156" s="11"/>
    </row>
    <row r="1157" customFormat="false" ht="12.8" hidden="false" customHeight="false" outlineLevel="0" collapsed="false">
      <c r="A1157" s="16" t="s">
        <v>1181</v>
      </c>
      <c r="B1157" s="1" t="s">
        <v>21</v>
      </c>
      <c r="C1157" s="2" t="n">
        <f aca="false">VLOOKUP(A1157,Árvore_completa!$AX$200:$AY$1024,2)</f>
        <v>0</v>
      </c>
      <c r="D1157" s="1" t="e">
        <f aca="false">INDEX($A$1:$A$2047,ROW($A1237)+ROW($A1077),1)</f>
        <v>#REF!</v>
      </c>
      <c r="E1157" s="1" t="e">
        <f aca="false">INDEX($A$1:$A$2047,ROW($A1237)+ROW($A1078),1)</f>
        <v>#REF!</v>
      </c>
      <c r="F1157" s="9" t="str">
        <f aca="false">IF(ISNA(MATCH(A1157,#REF!,0 )),"Não","Sim")</f>
        <v>Sim</v>
      </c>
      <c r="G1157" s="9" t="e">
        <f aca="false">COUNTIF(#REF!,A1157)</f>
        <v>#REF!</v>
      </c>
      <c r="H1157" s="10"/>
      <c r="I1157" s="11"/>
      <c r="J1157" s="10"/>
      <c r="K1157" s="11"/>
      <c r="L1157" s="10"/>
      <c r="M1157" s="11"/>
    </row>
    <row r="1158" customFormat="false" ht="12.8" hidden="false" customHeight="false" outlineLevel="0" collapsed="false">
      <c r="A1158" s="16" t="s">
        <v>1182</v>
      </c>
      <c r="B1158" s="1" t="s">
        <v>21</v>
      </c>
      <c r="C1158" s="2" t="n">
        <f aca="false">VLOOKUP(A1158,Árvore_completa!$AX$200:$AY$1024,2)</f>
        <v>0</v>
      </c>
      <c r="D1158" s="1" t="e">
        <f aca="false">INDEX($A$1:$A$2047,ROW($A1238)+ROW($A1078),1)</f>
        <v>#REF!</v>
      </c>
      <c r="E1158" s="1" t="e">
        <f aca="false">INDEX($A$1:$A$2047,ROW($A1238)+ROW($A1079),1)</f>
        <v>#REF!</v>
      </c>
      <c r="F1158" s="9" t="str">
        <f aca="false">IF(ISNA(MATCH(A1158,#REF!,0 )),"Não","Sim")</f>
        <v>Sim</v>
      </c>
      <c r="G1158" s="9" t="e">
        <f aca="false">COUNTIF(#REF!,A1158)</f>
        <v>#REF!</v>
      </c>
      <c r="H1158" s="10"/>
      <c r="I1158" s="11"/>
      <c r="J1158" s="10"/>
      <c r="K1158" s="11"/>
      <c r="L1158" s="10"/>
      <c r="M1158" s="11"/>
    </row>
    <row r="1159" customFormat="false" ht="12.8" hidden="false" customHeight="false" outlineLevel="0" collapsed="false">
      <c r="A1159" s="16" t="s">
        <v>1183</v>
      </c>
      <c r="B1159" s="1" t="s">
        <v>21</v>
      </c>
      <c r="C1159" s="2" t="n">
        <f aca="false">VLOOKUP(A1159,Árvore_completa!$AX$200:$AY$1024,2)</f>
        <v>0</v>
      </c>
      <c r="D1159" s="1" t="e">
        <f aca="false">INDEX($A$1:$A$2047,ROW($A1239)+ROW($A1079),1)</f>
        <v>#REF!</v>
      </c>
      <c r="E1159" s="1" t="e">
        <f aca="false">INDEX($A$1:$A$2047,ROW($A1239)+ROW($A1080),1)</f>
        <v>#REF!</v>
      </c>
      <c r="F1159" s="9" t="str">
        <f aca="false">IF(ISNA(MATCH(A1159,#REF!,0 )),"Não","Sim")</f>
        <v>Sim</v>
      </c>
      <c r="G1159" s="9" t="e">
        <f aca="false">COUNTIF(#REF!,A1159)</f>
        <v>#REF!</v>
      </c>
      <c r="H1159" s="10"/>
      <c r="I1159" s="11"/>
      <c r="J1159" s="10"/>
      <c r="K1159" s="11"/>
      <c r="L1159" s="10"/>
      <c r="M1159" s="11"/>
    </row>
    <row r="1160" customFormat="false" ht="12.8" hidden="false" customHeight="false" outlineLevel="0" collapsed="false">
      <c r="A1160" s="16" t="s">
        <v>1184</v>
      </c>
      <c r="B1160" s="1" t="s">
        <v>21</v>
      </c>
      <c r="C1160" s="2" t="n">
        <f aca="false">VLOOKUP(A1160,Árvore_completa!$AX$200:$AY$1024,2)</f>
        <v>0</v>
      </c>
      <c r="D1160" s="1" t="e">
        <f aca="false">INDEX($A$1:$A$2047,ROW($A1240)+ROW($A1080),1)</f>
        <v>#REF!</v>
      </c>
      <c r="E1160" s="1" t="e">
        <f aca="false">INDEX($A$1:$A$2047,ROW($A1240)+ROW($A1081),1)</f>
        <v>#REF!</v>
      </c>
      <c r="F1160" s="9" t="str">
        <f aca="false">IF(ISNA(MATCH(A1160,#REF!,0 )),"Não","Sim")</f>
        <v>Sim</v>
      </c>
      <c r="G1160" s="9" t="e">
        <f aca="false">COUNTIF(#REF!,A1160)</f>
        <v>#REF!</v>
      </c>
      <c r="H1160" s="10"/>
      <c r="I1160" s="11"/>
      <c r="J1160" s="10"/>
      <c r="K1160" s="11"/>
      <c r="L1160" s="10"/>
      <c r="M1160" s="11"/>
    </row>
    <row r="1161" customFormat="false" ht="12.8" hidden="false" customHeight="false" outlineLevel="0" collapsed="false">
      <c r="A1161" s="16" t="s">
        <v>1185</v>
      </c>
      <c r="B1161" s="1" t="s">
        <v>21</v>
      </c>
      <c r="C1161" s="2" t="n">
        <f aca="false">VLOOKUP(A1161,Árvore_completa!$AX$200:$AY$1024,2)</f>
        <v>0</v>
      </c>
      <c r="D1161" s="1" t="e">
        <f aca="false">INDEX($A$1:$A$2047,ROW($A1241)+ROW($A1081),1)</f>
        <v>#REF!</v>
      </c>
      <c r="E1161" s="1" t="e">
        <f aca="false">INDEX($A$1:$A$2047,ROW($A1241)+ROW($A1082),1)</f>
        <v>#REF!</v>
      </c>
      <c r="F1161" s="9" t="str">
        <f aca="false">IF(ISNA(MATCH(A1161,#REF!,0 )),"Não","Sim")</f>
        <v>Sim</v>
      </c>
      <c r="G1161" s="9" t="e">
        <f aca="false">COUNTIF(#REF!,A1161)</f>
        <v>#REF!</v>
      </c>
      <c r="H1161" s="10"/>
      <c r="I1161" s="11"/>
      <c r="J1161" s="10"/>
      <c r="K1161" s="11"/>
      <c r="L1161" s="10"/>
      <c r="M1161" s="11"/>
    </row>
    <row r="1162" customFormat="false" ht="12.8" hidden="false" customHeight="false" outlineLevel="0" collapsed="false">
      <c r="A1162" s="16" t="s">
        <v>1186</v>
      </c>
      <c r="B1162" s="1" t="s">
        <v>21</v>
      </c>
      <c r="C1162" s="2" t="n">
        <f aca="false">VLOOKUP(A1162,Árvore_completa!$AX$200:$AY$1024,2)</f>
        <v>0</v>
      </c>
      <c r="D1162" s="1" t="e">
        <f aca="false">INDEX($A$1:$A$2047,ROW($A1242)+ROW($A1082),1)</f>
        <v>#REF!</v>
      </c>
      <c r="E1162" s="1" t="e">
        <f aca="false">INDEX($A$1:$A$2047,ROW($A1242)+ROW($A1083),1)</f>
        <v>#REF!</v>
      </c>
      <c r="F1162" s="9" t="str">
        <f aca="false">IF(ISNA(MATCH(A1162,#REF!,0 )),"Não","Sim")</f>
        <v>Sim</v>
      </c>
      <c r="G1162" s="9" t="e">
        <f aca="false">COUNTIF(#REF!,A1162)</f>
        <v>#REF!</v>
      </c>
      <c r="H1162" s="10"/>
      <c r="I1162" s="11"/>
      <c r="J1162" s="10"/>
      <c r="K1162" s="11"/>
      <c r="L1162" s="10"/>
      <c r="M1162" s="11"/>
    </row>
    <row r="1163" customFormat="false" ht="12.8" hidden="false" customHeight="false" outlineLevel="0" collapsed="false">
      <c r="A1163" s="16" t="s">
        <v>1187</v>
      </c>
      <c r="B1163" s="1" t="s">
        <v>21</v>
      </c>
      <c r="C1163" s="2" t="n">
        <f aca="false">VLOOKUP(A1163,Árvore_completa!$AX$200:$AY$1024,2)</f>
        <v>0</v>
      </c>
      <c r="D1163" s="1" t="e">
        <f aca="false">INDEX($A$1:$A$2047,ROW($A1243)+ROW($A1083),1)</f>
        <v>#REF!</v>
      </c>
      <c r="E1163" s="1" t="e">
        <f aca="false">INDEX($A$1:$A$2047,ROW($A1243)+ROW($A1084),1)</f>
        <v>#REF!</v>
      </c>
      <c r="F1163" s="9" t="str">
        <f aca="false">IF(ISNA(MATCH(A1163,#REF!,0 )),"Não","Sim")</f>
        <v>Sim</v>
      </c>
      <c r="G1163" s="9" t="e">
        <f aca="false">COUNTIF(#REF!,A1163)</f>
        <v>#REF!</v>
      </c>
      <c r="H1163" s="10"/>
      <c r="I1163" s="11"/>
      <c r="J1163" s="10"/>
      <c r="K1163" s="11"/>
      <c r="L1163" s="10"/>
      <c r="M1163" s="11"/>
    </row>
    <row r="1164" customFormat="false" ht="12.8" hidden="false" customHeight="false" outlineLevel="0" collapsed="false">
      <c r="A1164" s="16" t="s">
        <v>1188</v>
      </c>
      <c r="B1164" s="1" t="s">
        <v>21</v>
      </c>
      <c r="C1164" s="2" t="n">
        <f aca="false">VLOOKUP(A1164,Árvore_completa!$AX$200:$AY$1024,2)</f>
        <v>0</v>
      </c>
      <c r="D1164" s="1" t="e">
        <f aca="false">INDEX($A$1:$A$2047,ROW($A1244)+ROW($A1084),1)</f>
        <v>#REF!</v>
      </c>
      <c r="E1164" s="1" t="e">
        <f aca="false">INDEX($A$1:$A$2047,ROW($A1244)+ROW($A1085),1)</f>
        <v>#REF!</v>
      </c>
      <c r="F1164" s="9" t="str">
        <f aca="false">IF(ISNA(MATCH(A1164,#REF!,0 )),"Não","Sim")</f>
        <v>Sim</v>
      </c>
      <c r="G1164" s="9" t="e">
        <f aca="false">COUNTIF(#REF!,A1164)</f>
        <v>#REF!</v>
      </c>
      <c r="H1164" s="10"/>
      <c r="I1164" s="11"/>
      <c r="J1164" s="10"/>
      <c r="K1164" s="11"/>
      <c r="L1164" s="10"/>
      <c r="M1164" s="11"/>
    </row>
    <row r="1165" customFormat="false" ht="12.8" hidden="false" customHeight="false" outlineLevel="0" collapsed="false">
      <c r="A1165" s="16" t="s">
        <v>1189</v>
      </c>
      <c r="B1165" s="1" t="s">
        <v>21</v>
      </c>
      <c r="C1165" s="2" t="n">
        <f aca="false">VLOOKUP(A1165,Árvore_completa!$AX$200:$AY$1024,2)</f>
        <v>0</v>
      </c>
      <c r="D1165" s="1" t="e">
        <f aca="false">INDEX($A$1:$A$2047,ROW($A1245)+ROW($A1085),1)</f>
        <v>#REF!</v>
      </c>
      <c r="E1165" s="1" t="e">
        <f aca="false">INDEX($A$1:$A$2047,ROW($A1245)+ROW($A1086),1)</f>
        <v>#REF!</v>
      </c>
      <c r="F1165" s="9" t="str">
        <f aca="false">IF(ISNA(MATCH(A1165,#REF!,0 )),"Não","Sim")</f>
        <v>Sim</v>
      </c>
      <c r="G1165" s="9" t="e">
        <f aca="false">COUNTIF(#REF!,A1165)</f>
        <v>#REF!</v>
      </c>
      <c r="H1165" s="10"/>
      <c r="I1165" s="11"/>
      <c r="J1165" s="10"/>
      <c r="K1165" s="11"/>
      <c r="L1165" s="10"/>
      <c r="M1165" s="11"/>
    </row>
    <row r="1166" customFormat="false" ht="12.8" hidden="false" customHeight="false" outlineLevel="0" collapsed="false">
      <c r="A1166" s="16" t="s">
        <v>1190</v>
      </c>
      <c r="B1166" s="1" t="s">
        <v>21</v>
      </c>
      <c r="C1166" s="2" t="n">
        <f aca="false">VLOOKUP(A1166,Árvore_completa!$AX$200:$AY$1024,2)</f>
        <v>0</v>
      </c>
      <c r="D1166" s="1" t="e">
        <f aca="false">INDEX($A$1:$A$2047,ROW($A1246)+ROW($A1086),1)</f>
        <v>#REF!</v>
      </c>
      <c r="E1166" s="1" t="e">
        <f aca="false">INDEX($A$1:$A$2047,ROW($A1246)+ROW($A1087),1)</f>
        <v>#REF!</v>
      </c>
      <c r="F1166" s="9" t="str">
        <f aca="false">IF(ISNA(MATCH(A1166,#REF!,0 )),"Não","Sim")</f>
        <v>Sim</v>
      </c>
      <c r="G1166" s="9" t="e">
        <f aca="false">COUNTIF(#REF!,A1166)</f>
        <v>#REF!</v>
      </c>
      <c r="H1166" s="10"/>
      <c r="I1166" s="11"/>
      <c r="J1166" s="10"/>
      <c r="K1166" s="11"/>
      <c r="L1166" s="10"/>
      <c r="M1166" s="11"/>
    </row>
    <row r="1167" customFormat="false" ht="12.8" hidden="false" customHeight="false" outlineLevel="0" collapsed="false">
      <c r="A1167" s="16" t="s">
        <v>1191</v>
      </c>
      <c r="B1167" s="1" t="s">
        <v>21</v>
      </c>
      <c r="C1167" s="2" t="n">
        <f aca="false">VLOOKUP(A1167,Árvore_completa!$AX$200:$AY$1024,2)</f>
        <v>0</v>
      </c>
      <c r="D1167" s="1" t="e">
        <f aca="false">INDEX($A$1:$A$2047,ROW($A1247)+ROW($A1087),1)</f>
        <v>#REF!</v>
      </c>
      <c r="E1167" s="1" t="e">
        <f aca="false">INDEX($A$1:$A$2047,ROW($A1247)+ROW($A1088),1)</f>
        <v>#REF!</v>
      </c>
      <c r="F1167" s="9" t="str">
        <f aca="false">IF(ISNA(MATCH(A1167,#REF!,0 )),"Não","Sim")</f>
        <v>Sim</v>
      </c>
      <c r="G1167" s="9" t="e">
        <f aca="false">COUNTIF(#REF!,A1167)</f>
        <v>#REF!</v>
      </c>
      <c r="H1167" s="10"/>
      <c r="I1167" s="11"/>
      <c r="J1167" s="10"/>
      <c r="K1167" s="11"/>
      <c r="L1167" s="10"/>
      <c r="M1167" s="11"/>
    </row>
    <row r="1168" customFormat="false" ht="12.8" hidden="false" customHeight="false" outlineLevel="0" collapsed="false">
      <c r="A1168" s="16" t="s">
        <v>1192</v>
      </c>
      <c r="B1168" s="1" t="s">
        <v>21</v>
      </c>
      <c r="C1168" s="2" t="n">
        <f aca="false">VLOOKUP(A1168,Árvore_completa!$AX$200:$AY$1024,2)</f>
        <v>0</v>
      </c>
      <c r="D1168" s="1" t="e">
        <f aca="false">INDEX($A$1:$A$2047,ROW($A1248)+ROW($A1088),1)</f>
        <v>#REF!</v>
      </c>
      <c r="E1168" s="1" t="e">
        <f aca="false">INDEX($A$1:$A$2047,ROW($A1248)+ROW($A1089),1)</f>
        <v>#REF!</v>
      </c>
      <c r="F1168" s="9" t="str">
        <f aca="false">IF(ISNA(MATCH(A1168,#REF!,0 )),"Não","Sim")</f>
        <v>Sim</v>
      </c>
      <c r="G1168" s="9" t="e">
        <f aca="false">COUNTIF(#REF!,A1168)</f>
        <v>#REF!</v>
      </c>
      <c r="H1168" s="10"/>
      <c r="I1168" s="11"/>
      <c r="J1168" s="10"/>
      <c r="K1168" s="11"/>
      <c r="L1168" s="10"/>
      <c r="M1168" s="11"/>
    </row>
    <row r="1169" customFormat="false" ht="12.8" hidden="false" customHeight="false" outlineLevel="0" collapsed="false">
      <c r="A1169" s="16" t="s">
        <v>1193</v>
      </c>
      <c r="B1169" s="1" t="s">
        <v>21</v>
      </c>
      <c r="C1169" s="2" t="n">
        <f aca="false">VLOOKUP(A1169,Árvore_completa!$AX$200:$AY$1024,2)</f>
        <v>0</v>
      </c>
      <c r="D1169" s="1" t="e">
        <f aca="false">INDEX($A$1:$A$2047,ROW($A1249)+ROW($A1089),1)</f>
        <v>#REF!</v>
      </c>
      <c r="E1169" s="1" t="e">
        <f aca="false">INDEX($A$1:$A$2047,ROW($A1249)+ROW($A1090),1)</f>
        <v>#REF!</v>
      </c>
      <c r="F1169" s="9" t="str">
        <f aca="false">IF(ISNA(MATCH(A1169,#REF!,0 )),"Não","Sim")</f>
        <v>Sim</v>
      </c>
      <c r="G1169" s="9" t="e">
        <f aca="false">COUNTIF(#REF!,A1169)</f>
        <v>#REF!</v>
      </c>
      <c r="H1169" s="10"/>
      <c r="I1169" s="11"/>
      <c r="J1169" s="10"/>
      <c r="K1169" s="11"/>
      <c r="L1169" s="10"/>
      <c r="M1169" s="11"/>
    </row>
    <row r="1170" customFormat="false" ht="12.8" hidden="false" customHeight="false" outlineLevel="0" collapsed="false">
      <c r="A1170" s="16" t="s">
        <v>1194</v>
      </c>
      <c r="B1170" s="1" t="s">
        <v>21</v>
      </c>
      <c r="C1170" s="2" t="n">
        <f aca="false">VLOOKUP(A1170,Árvore_completa!$AX$200:$AY$1024,2)</f>
        <v>0</v>
      </c>
      <c r="D1170" s="1" t="e">
        <f aca="false">INDEX($A$1:$A$2047,ROW($A1250)+ROW($A1090),1)</f>
        <v>#REF!</v>
      </c>
      <c r="E1170" s="1" t="e">
        <f aca="false">INDEX($A$1:$A$2047,ROW($A1250)+ROW($A1091),1)</f>
        <v>#REF!</v>
      </c>
      <c r="F1170" s="9" t="str">
        <f aca="false">IF(ISNA(MATCH(A1170,#REF!,0 )),"Não","Sim")</f>
        <v>Sim</v>
      </c>
      <c r="G1170" s="9" t="e">
        <f aca="false">COUNTIF(#REF!,A1170)</f>
        <v>#REF!</v>
      </c>
      <c r="H1170" s="10"/>
      <c r="I1170" s="11"/>
      <c r="J1170" s="10"/>
      <c r="K1170" s="11"/>
      <c r="L1170" s="10"/>
      <c r="M1170" s="11"/>
    </row>
    <row r="1171" customFormat="false" ht="12.8" hidden="false" customHeight="false" outlineLevel="0" collapsed="false">
      <c r="A1171" s="16" t="s">
        <v>1195</v>
      </c>
      <c r="B1171" s="1" t="s">
        <v>21</v>
      </c>
      <c r="C1171" s="2" t="n">
        <f aca="false">VLOOKUP(A1171,Árvore_completa!$AX$200:$AY$1024,2)</f>
        <v>0</v>
      </c>
      <c r="D1171" s="1" t="e">
        <f aca="false">INDEX($A$1:$A$2047,ROW($A1251)+ROW($A1091),1)</f>
        <v>#REF!</v>
      </c>
      <c r="E1171" s="1" t="e">
        <f aca="false">INDEX($A$1:$A$2047,ROW($A1251)+ROW($A1092),1)</f>
        <v>#REF!</v>
      </c>
      <c r="F1171" s="9" t="str">
        <f aca="false">IF(ISNA(MATCH(A1171,#REF!,0 )),"Não","Sim")</f>
        <v>Sim</v>
      </c>
      <c r="G1171" s="9" t="e">
        <f aca="false">COUNTIF(#REF!,A1171)</f>
        <v>#REF!</v>
      </c>
      <c r="H1171" s="10"/>
      <c r="I1171" s="11"/>
      <c r="J1171" s="10"/>
      <c r="K1171" s="11"/>
      <c r="L1171" s="10"/>
      <c r="M1171" s="11"/>
    </row>
    <row r="1172" customFormat="false" ht="12.8" hidden="false" customHeight="false" outlineLevel="0" collapsed="false">
      <c r="A1172" s="16" t="s">
        <v>1196</v>
      </c>
      <c r="B1172" s="1" t="s">
        <v>21</v>
      </c>
      <c r="C1172" s="2" t="n">
        <f aca="false">VLOOKUP(A1172,Árvore_completa!$AX$200:$AY$1024,2)</f>
        <v>0</v>
      </c>
      <c r="D1172" s="1" t="e">
        <f aca="false">INDEX($A$1:$A$2047,ROW($A1252)+ROW($A1092),1)</f>
        <v>#REF!</v>
      </c>
      <c r="E1172" s="1" t="e">
        <f aca="false">INDEX($A$1:$A$2047,ROW($A1252)+ROW($A1093),1)</f>
        <v>#REF!</v>
      </c>
      <c r="F1172" s="9" t="str">
        <f aca="false">IF(ISNA(MATCH(A1172,#REF!,0 )),"Não","Sim")</f>
        <v>Sim</v>
      </c>
      <c r="G1172" s="9" t="e">
        <f aca="false">COUNTIF(#REF!,A1172)</f>
        <v>#REF!</v>
      </c>
      <c r="H1172" s="10"/>
      <c r="I1172" s="11"/>
      <c r="J1172" s="10"/>
      <c r="K1172" s="11"/>
      <c r="L1172" s="10"/>
      <c r="M1172" s="11"/>
    </row>
    <row r="1173" customFormat="false" ht="12.8" hidden="false" customHeight="false" outlineLevel="0" collapsed="false">
      <c r="A1173" s="16" t="s">
        <v>1197</v>
      </c>
      <c r="B1173" s="1" t="s">
        <v>21</v>
      </c>
      <c r="C1173" s="2" t="n">
        <f aca="false">VLOOKUP(A1173,Árvore_completa!$AX$200:$AY$1024,2)</f>
        <v>0</v>
      </c>
      <c r="D1173" s="1" t="e">
        <f aca="false">INDEX($A$1:$A$2047,ROW($A1253)+ROW($A1093),1)</f>
        <v>#REF!</v>
      </c>
      <c r="E1173" s="1" t="e">
        <f aca="false">INDEX($A$1:$A$2047,ROW($A1253)+ROW($A1094),1)</f>
        <v>#REF!</v>
      </c>
      <c r="F1173" s="9" t="str">
        <f aca="false">IF(ISNA(MATCH(A1173,#REF!,0 )),"Não","Sim")</f>
        <v>Sim</v>
      </c>
      <c r="G1173" s="9" t="e">
        <f aca="false">COUNTIF(#REF!,A1173)</f>
        <v>#REF!</v>
      </c>
      <c r="H1173" s="10"/>
      <c r="I1173" s="11"/>
      <c r="J1173" s="10"/>
      <c r="K1173" s="11"/>
      <c r="L1173" s="10"/>
      <c r="M1173" s="11"/>
    </row>
    <row r="1174" customFormat="false" ht="12.8" hidden="false" customHeight="false" outlineLevel="0" collapsed="false">
      <c r="A1174" s="16" t="s">
        <v>1198</v>
      </c>
      <c r="B1174" s="1" t="s">
        <v>21</v>
      </c>
      <c r="C1174" s="2" t="n">
        <f aca="false">VLOOKUP(A1174,Árvore_completa!$AX$200:$AY$1024,2)</f>
        <v>0</v>
      </c>
      <c r="D1174" s="1" t="e">
        <f aca="false">INDEX($A$1:$A$2047,ROW($A1254)+ROW($A1094),1)</f>
        <v>#REF!</v>
      </c>
      <c r="E1174" s="1" t="e">
        <f aca="false">INDEX($A$1:$A$2047,ROW($A1254)+ROW($A1095),1)</f>
        <v>#REF!</v>
      </c>
      <c r="F1174" s="9" t="str">
        <f aca="false">IF(ISNA(MATCH(A1174,#REF!,0 )),"Não","Sim")</f>
        <v>Sim</v>
      </c>
      <c r="G1174" s="9" t="e">
        <f aca="false">COUNTIF(#REF!,A1174)</f>
        <v>#REF!</v>
      </c>
      <c r="H1174" s="10"/>
      <c r="I1174" s="11"/>
      <c r="J1174" s="10"/>
      <c r="K1174" s="11"/>
      <c r="L1174" s="10"/>
      <c r="M1174" s="11"/>
    </row>
    <row r="1175" customFormat="false" ht="12.8" hidden="false" customHeight="false" outlineLevel="0" collapsed="false">
      <c r="A1175" s="16" t="s">
        <v>1199</v>
      </c>
      <c r="B1175" s="1" t="s">
        <v>21</v>
      </c>
      <c r="C1175" s="2" t="n">
        <f aca="false">VLOOKUP(A1175,Árvore_completa!$AX$200:$AY$1024,2)</f>
        <v>0</v>
      </c>
      <c r="D1175" s="1" t="e">
        <f aca="false">INDEX($A$1:$A$2047,ROW($A1255)+ROW($A1095),1)</f>
        <v>#REF!</v>
      </c>
      <c r="E1175" s="1" t="e">
        <f aca="false">INDEX($A$1:$A$2047,ROW($A1255)+ROW($A1096),1)</f>
        <v>#REF!</v>
      </c>
      <c r="F1175" s="9" t="str">
        <f aca="false">IF(ISNA(MATCH(A1175,#REF!,0 )),"Não","Sim")</f>
        <v>Sim</v>
      </c>
      <c r="G1175" s="9" t="e">
        <f aca="false">COUNTIF(#REF!,A1175)</f>
        <v>#REF!</v>
      </c>
      <c r="H1175" s="10"/>
      <c r="I1175" s="11"/>
      <c r="J1175" s="10"/>
      <c r="K1175" s="11"/>
      <c r="L1175" s="10"/>
      <c r="M1175" s="11"/>
    </row>
    <row r="1176" customFormat="false" ht="12.8" hidden="false" customHeight="false" outlineLevel="0" collapsed="false">
      <c r="A1176" s="16" t="s">
        <v>1200</v>
      </c>
      <c r="B1176" s="1" t="s">
        <v>21</v>
      </c>
      <c r="C1176" s="2" t="n">
        <f aca="false">VLOOKUP(A1176,Árvore_completa!$AX$200:$AY$1024,2)</f>
        <v>0</v>
      </c>
      <c r="D1176" s="1" t="e">
        <f aca="false">INDEX($A$1:$A$2047,ROW($A1256)+ROW($A1096),1)</f>
        <v>#REF!</v>
      </c>
      <c r="E1176" s="1" t="e">
        <f aca="false">INDEX($A$1:$A$2047,ROW($A1256)+ROW($A1097),1)</f>
        <v>#REF!</v>
      </c>
      <c r="F1176" s="9" t="str">
        <f aca="false">IF(ISNA(MATCH(A1176,#REF!,0 )),"Não","Sim")</f>
        <v>Sim</v>
      </c>
      <c r="G1176" s="9" t="e">
        <f aca="false">COUNTIF(#REF!,A1176)</f>
        <v>#REF!</v>
      </c>
      <c r="H1176" s="10"/>
      <c r="I1176" s="11"/>
      <c r="J1176" s="10"/>
      <c r="K1176" s="11"/>
      <c r="L1176" s="10"/>
      <c r="M1176" s="11"/>
    </row>
    <row r="1177" customFormat="false" ht="12.8" hidden="false" customHeight="false" outlineLevel="0" collapsed="false">
      <c r="A1177" s="16" t="s">
        <v>1201</v>
      </c>
      <c r="B1177" s="1" t="s">
        <v>21</v>
      </c>
      <c r="C1177" s="2" t="n">
        <f aca="false">VLOOKUP(A1177,Árvore_completa!$AX$200:$AY$1024,2)</f>
        <v>0</v>
      </c>
      <c r="D1177" s="1" t="e">
        <f aca="false">INDEX($A$1:$A$2047,ROW($A1257)+ROW($A1097),1)</f>
        <v>#REF!</v>
      </c>
      <c r="E1177" s="1" t="e">
        <f aca="false">INDEX($A$1:$A$2047,ROW($A1257)+ROW($A1098),1)</f>
        <v>#REF!</v>
      </c>
      <c r="F1177" s="9" t="str">
        <f aca="false">IF(ISNA(MATCH(A1177,#REF!,0 )),"Não","Sim")</f>
        <v>Sim</v>
      </c>
      <c r="G1177" s="9" t="e">
        <f aca="false">COUNTIF(#REF!,A1177)</f>
        <v>#REF!</v>
      </c>
      <c r="H1177" s="10"/>
      <c r="I1177" s="11"/>
      <c r="J1177" s="10"/>
      <c r="K1177" s="11"/>
      <c r="L1177" s="10"/>
      <c r="M1177" s="11"/>
    </row>
    <row r="1178" customFormat="false" ht="12.8" hidden="false" customHeight="false" outlineLevel="0" collapsed="false">
      <c r="A1178" s="16" t="s">
        <v>1202</v>
      </c>
      <c r="B1178" s="1" t="s">
        <v>21</v>
      </c>
      <c r="C1178" s="2" t="n">
        <f aca="false">VLOOKUP(A1178,Árvore_completa!$AX$200:$AY$1024,2)</f>
        <v>0</v>
      </c>
      <c r="D1178" s="1" t="e">
        <f aca="false">INDEX($A$1:$A$2047,ROW($A1258)+ROW($A1098),1)</f>
        <v>#REF!</v>
      </c>
      <c r="E1178" s="1" t="e">
        <f aca="false">INDEX($A$1:$A$2047,ROW($A1258)+ROW($A1099),1)</f>
        <v>#REF!</v>
      </c>
      <c r="F1178" s="9" t="str">
        <f aca="false">IF(ISNA(MATCH(A1178,#REF!,0 )),"Não","Sim")</f>
        <v>Sim</v>
      </c>
      <c r="G1178" s="9" t="e">
        <f aca="false">COUNTIF(#REF!,A1178)</f>
        <v>#REF!</v>
      </c>
      <c r="H1178" s="10"/>
      <c r="I1178" s="11"/>
      <c r="J1178" s="10"/>
      <c r="K1178" s="11"/>
      <c r="L1178" s="10"/>
      <c r="M1178" s="11"/>
    </row>
    <row r="1179" customFormat="false" ht="12.8" hidden="false" customHeight="false" outlineLevel="0" collapsed="false">
      <c r="A1179" s="16" t="s">
        <v>1203</v>
      </c>
      <c r="B1179" s="1" t="s">
        <v>21</v>
      </c>
      <c r="C1179" s="2" t="n">
        <f aca="false">VLOOKUP(A1179,Árvore_completa!$AX$200:$AY$1024,2)</f>
        <v>0</v>
      </c>
      <c r="D1179" s="1" t="e">
        <f aca="false">INDEX($A$1:$A$2047,ROW($A1259)+ROW($A1099),1)</f>
        <v>#REF!</v>
      </c>
      <c r="E1179" s="1" t="e">
        <f aca="false">INDEX($A$1:$A$2047,ROW($A1259)+ROW($A1100),1)</f>
        <v>#REF!</v>
      </c>
      <c r="F1179" s="9" t="str">
        <f aca="false">IF(ISNA(MATCH(A1179,#REF!,0 )),"Não","Sim")</f>
        <v>Sim</v>
      </c>
      <c r="G1179" s="9" t="e">
        <f aca="false">COUNTIF(#REF!,A1179)</f>
        <v>#REF!</v>
      </c>
      <c r="H1179" s="10"/>
      <c r="I1179" s="11"/>
      <c r="J1179" s="10"/>
      <c r="K1179" s="11"/>
      <c r="L1179" s="10"/>
      <c r="M1179" s="11"/>
    </row>
    <row r="1180" customFormat="false" ht="12.8" hidden="false" customHeight="false" outlineLevel="0" collapsed="false">
      <c r="A1180" s="16" t="s">
        <v>1204</v>
      </c>
      <c r="B1180" s="1" t="s">
        <v>21</v>
      </c>
      <c r="C1180" s="2" t="n">
        <f aca="false">VLOOKUP(A1180,Árvore_completa!$AX$200:$AY$1024,2)</f>
        <v>0</v>
      </c>
      <c r="D1180" s="1" t="e">
        <f aca="false">INDEX($A$1:$A$2047,ROW($A1260)+ROW($A1100),1)</f>
        <v>#REF!</v>
      </c>
      <c r="E1180" s="1" t="e">
        <f aca="false">INDEX($A$1:$A$2047,ROW($A1260)+ROW($A1101),1)</f>
        <v>#REF!</v>
      </c>
      <c r="F1180" s="9" t="str">
        <f aca="false">IF(ISNA(MATCH(A1180,#REF!,0 )),"Não","Sim")</f>
        <v>Sim</v>
      </c>
      <c r="G1180" s="9" t="e">
        <f aca="false">COUNTIF(#REF!,A1180)</f>
        <v>#REF!</v>
      </c>
      <c r="H1180" s="10"/>
      <c r="I1180" s="11"/>
      <c r="J1180" s="10"/>
      <c r="K1180" s="11"/>
      <c r="L1180" s="10"/>
      <c r="M1180" s="11"/>
    </row>
    <row r="1181" customFormat="false" ht="12.8" hidden="false" customHeight="false" outlineLevel="0" collapsed="false">
      <c r="A1181" s="16" t="s">
        <v>1205</v>
      </c>
      <c r="B1181" s="1" t="s">
        <v>21</v>
      </c>
      <c r="C1181" s="2" t="n">
        <f aca="false">VLOOKUP(A1181,Árvore_completa!$AX$200:$AY$1024,2)</f>
        <v>0</v>
      </c>
      <c r="D1181" s="1" t="e">
        <f aca="false">INDEX($A$1:$A$2047,ROW($A1261)+ROW($A1101),1)</f>
        <v>#REF!</v>
      </c>
      <c r="E1181" s="1" t="e">
        <f aca="false">INDEX($A$1:$A$2047,ROW($A1261)+ROW($A1102),1)</f>
        <v>#REF!</v>
      </c>
      <c r="F1181" s="9" t="str">
        <f aca="false">IF(ISNA(MATCH(A1181,#REF!,0 )),"Não","Sim")</f>
        <v>Sim</v>
      </c>
      <c r="G1181" s="9" t="e">
        <f aca="false">COUNTIF(#REF!,A1181)</f>
        <v>#REF!</v>
      </c>
      <c r="H1181" s="10"/>
      <c r="I1181" s="11"/>
      <c r="J1181" s="10"/>
      <c r="K1181" s="11"/>
      <c r="L1181" s="10"/>
      <c r="M1181" s="11"/>
    </row>
    <row r="1182" customFormat="false" ht="12.8" hidden="false" customHeight="false" outlineLevel="0" collapsed="false">
      <c r="A1182" s="16" t="s">
        <v>1206</v>
      </c>
      <c r="B1182" s="1" t="s">
        <v>21</v>
      </c>
      <c r="C1182" s="2" t="n">
        <f aca="false">VLOOKUP(A1182,Árvore_completa!$AX$200:$AY$1024,2)</f>
        <v>0</v>
      </c>
      <c r="D1182" s="1" t="e">
        <f aca="false">INDEX($A$1:$A$2047,ROW($A1262)+ROW($A1102),1)</f>
        <v>#REF!</v>
      </c>
      <c r="E1182" s="1" t="e">
        <f aca="false">INDEX($A$1:$A$2047,ROW($A1262)+ROW($A1103),1)</f>
        <v>#REF!</v>
      </c>
      <c r="F1182" s="9" t="str">
        <f aca="false">IF(ISNA(MATCH(A1182,#REF!,0 )),"Não","Sim")</f>
        <v>Sim</v>
      </c>
      <c r="G1182" s="9" t="e">
        <f aca="false">COUNTIF(#REF!,A1182)</f>
        <v>#REF!</v>
      </c>
      <c r="H1182" s="10"/>
      <c r="I1182" s="11"/>
      <c r="J1182" s="10"/>
      <c r="K1182" s="11"/>
      <c r="L1182" s="10"/>
      <c r="M1182" s="11"/>
    </row>
    <row r="1183" customFormat="false" ht="12.8" hidden="false" customHeight="false" outlineLevel="0" collapsed="false">
      <c r="A1183" s="16" t="s">
        <v>1207</v>
      </c>
      <c r="B1183" s="1" t="s">
        <v>21</v>
      </c>
      <c r="C1183" s="2" t="n">
        <f aca="false">VLOOKUP(A1183,Árvore_completa!$AX$200:$AY$1024,2)</f>
        <v>0</v>
      </c>
      <c r="D1183" s="1" t="e">
        <f aca="false">INDEX($A$1:$A$2047,ROW($A1263)+ROW($A1103),1)</f>
        <v>#REF!</v>
      </c>
      <c r="E1183" s="1" t="e">
        <f aca="false">INDEX($A$1:$A$2047,ROW($A1263)+ROW($A1104),1)</f>
        <v>#REF!</v>
      </c>
      <c r="F1183" s="9" t="str">
        <f aca="false">IF(ISNA(MATCH(A1183,#REF!,0 )),"Não","Sim")</f>
        <v>Sim</v>
      </c>
      <c r="G1183" s="9" t="e">
        <f aca="false">COUNTIF(#REF!,A1183)</f>
        <v>#REF!</v>
      </c>
      <c r="H1183" s="10"/>
      <c r="I1183" s="11"/>
      <c r="J1183" s="10"/>
      <c r="K1183" s="11"/>
      <c r="L1183" s="10"/>
      <c r="M1183" s="11"/>
    </row>
    <row r="1184" customFormat="false" ht="12.8" hidden="false" customHeight="false" outlineLevel="0" collapsed="false">
      <c r="A1184" s="16" t="s">
        <v>1208</v>
      </c>
      <c r="B1184" s="1" t="s">
        <v>21</v>
      </c>
      <c r="C1184" s="2" t="n">
        <f aca="false">VLOOKUP(A1184,Árvore_completa!$AX$200:$AY$1024,2)</f>
        <v>0</v>
      </c>
      <c r="D1184" s="1" t="e">
        <f aca="false">INDEX($A$1:$A$2047,ROW($A1264)+ROW($A1104),1)</f>
        <v>#REF!</v>
      </c>
      <c r="E1184" s="1" t="e">
        <f aca="false">INDEX($A$1:$A$2047,ROW($A1264)+ROW($A1105),1)</f>
        <v>#REF!</v>
      </c>
      <c r="F1184" s="9" t="str">
        <f aca="false">IF(ISNA(MATCH(A1184,#REF!,0 )),"Não","Sim")</f>
        <v>Sim</v>
      </c>
      <c r="G1184" s="9" t="e">
        <f aca="false">COUNTIF(#REF!,A1184)</f>
        <v>#REF!</v>
      </c>
      <c r="H1184" s="10"/>
      <c r="I1184" s="11"/>
      <c r="J1184" s="10"/>
      <c r="K1184" s="11"/>
      <c r="L1184" s="10"/>
      <c r="M1184" s="11"/>
    </row>
    <row r="1185" customFormat="false" ht="12.8" hidden="false" customHeight="false" outlineLevel="0" collapsed="false">
      <c r="A1185" s="16" t="s">
        <v>1209</v>
      </c>
      <c r="B1185" s="1" t="s">
        <v>21</v>
      </c>
      <c r="C1185" s="2" t="n">
        <f aca="false">VLOOKUP(A1185,Árvore_completa!$AX$200:$AY$1024,2)</f>
        <v>0</v>
      </c>
      <c r="D1185" s="1" t="e">
        <f aca="false">INDEX($A$1:$A$2047,ROW($A1265)+ROW($A1105),1)</f>
        <v>#REF!</v>
      </c>
      <c r="E1185" s="1" t="e">
        <f aca="false">INDEX($A$1:$A$2047,ROW($A1265)+ROW($A1106),1)</f>
        <v>#REF!</v>
      </c>
      <c r="F1185" s="9" t="str">
        <f aca="false">IF(ISNA(MATCH(A1185,#REF!,0 )),"Não","Sim")</f>
        <v>Sim</v>
      </c>
      <c r="G1185" s="9" t="e">
        <f aca="false">COUNTIF(#REF!,A1185)</f>
        <v>#REF!</v>
      </c>
      <c r="H1185" s="10"/>
      <c r="I1185" s="11"/>
      <c r="J1185" s="10"/>
      <c r="K1185" s="11"/>
      <c r="L1185" s="10"/>
      <c r="M1185" s="11"/>
    </row>
    <row r="1186" customFormat="false" ht="12.8" hidden="false" customHeight="false" outlineLevel="0" collapsed="false">
      <c r="A1186" s="16" t="s">
        <v>1210</v>
      </c>
      <c r="B1186" s="1" t="s">
        <v>21</v>
      </c>
      <c r="C1186" s="2" t="n">
        <f aca="false">VLOOKUP(A1186,Árvore_completa!$AX$200:$AY$1024,2)</f>
        <v>0</v>
      </c>
      <c r="D1186" s="1" t="e">
        <f aca="false">INDEX($A$1:$A$2047,ROW($A1266)+ROW($A1106),1)</f>
        <v>#REF!</v>
      </c>
      <c r="E1186" s="1" t="e">
        <f aca="false">INDEX($A$1:$A$2047,ROW($A1266)+ROW($A1107),1)</f>
        <v>#REF!</v>
      </c>
      <c r="F1186" s="9" t="str">
        <f aca="false">IF(ISNA(MATCH(A1186,#REF!,0 )),"Não","Sim")</f>
        <v>Sim</v>
      </c>
      <c r="G1186" s="9" t="e">
        <f aca="false">COUNTIF(#REF!,A1186)</f>
        <v>#REF!</v>
      </c>
      <c r="H1186" s="10"/>
      <c r="I1186" s="11"/>
      <c r="J1186" s="10"/>
      <c r="K1186" s="11"/>
      <c r="L1186" s="10"/>
      <c r="M1186" s="11"/>
    </row>
    <row r="1187" customFormat="false" ht="12.8" hidden="false" customHeight="false" outlineLevel="0" collapsed="false">
      <c r="A1187" s="16" t="s">
        <v>1211</v>
      </c>
      <c r="B1187" s="1" t="s">
        <v>21</v>
      </c>
      <c r="C1187" s="2" t="n">
        <f aca="false">VLOOKUP(A1187,Árvore_completa!$AX$200:$AY$1024,2)</f>
        <v>0</v>
      </c>
      <c r="D1187" s="1" t="e">
        <f aca="false">INDEX($A$1:$A$2047,ROW($A1267)+ROW($A1107),1)</f>
        <v>#REF!</v>
      </c>
      <c r="E1187" s="1" t="e">
        <f aca="false">INDEX($A$1:$A$2047,ROW($A1267)+ROW($A1108),1)</f>
        <v>#REF!</v>
      </c>
      <c r="F1187" s="9" t="str">
        <f aca="false">IF(ISNA(MATCH(A1187,#REF!,0 )),"Não","Sim")</f>
        <v>Sim</v>
      </c>
      <c r="G1187" s="9" t="e">
        <f aca="false">COUNTIF(#REF!,A1187)</f>
        <v>#REF!</v>
      </c>
      <c r="H1187" s="10"/>
      <c r="I1187" s="11"/>
      <c r="J1187" s="10"/>
      <c r="K1187" s="11"/>
      <c r="L1187" s="10"/>
      <c r="M1187" s="11"/>
    </row>
    <row r="1188" customFormat="false" ht="12.8" hidden="false" customHeight="false" outlineLevel="0" collapsed="false">
      <c r="A1188" s="16" t="s">
        <v>1212</v>
      </c>
      <c r="B1188" s="1" t="s">
        <v>21</v>
      </c>
      <c r="C1188" s="2" t="n">
        <f aca="false">VLOOKUP(A1188,Árvore_completa!$AX$200:$AY$1024,2)</f>
        <v>0</v>
      </c>
      <c r="D1188" s="1" t="e">
        <f aca="false">INDEX($A$1:$A$2047,ROW($A1268)+ROW($A1108),1)</f>
        <v>#REF!</v>
      </c>
      <c r="E1188" s="1" t="e">
        <f aca="false">INDEX($A$1:$A$2047,ROW($A1268)+ROW($A1109),1)</f>
        <v>#REF!</v>
      </c>
      <c r="F1188" s="9" t="str">
        <f aca="false">IF(ISNA(MATCH(A1188,#REF!,0 )),"Não","Sim")</f>
        <v>Sim</v>
      </c>
      <c r="G1188" s="9" t="e">
        <f aca="false">COUNTIF(#REF!,A1188)</f>
        <v>#REF!</v>
      </c>
      <c r="H1188" s="10"/>
      <c r="I1188" s="11"/>
      <c r="J1188" s="10"/>
      <c r="K1188" s="11"/>
      <c r="L1188" s="10"/>
      <c r="M1188" s="11"/>
    </row>
    <row r="1189" customFormat="false" ht="12.8" hidden="false" customHeight="false" outlineLevel="0" collapsed="false">
      <c r="A1189" s="16" t="s">
        <v>1213</v>
      </c>
      <c r="B1189" s="1" t="s">
        <v>21</v>
      </c>
      <c r="C1189" s="2" t="n">
        <f aca="false">VLOOKUP(A1189,Árvore_completa!$AX$200:$AY$1024,2)</f>
        <v>0</v>
      </c>
      <c r="D1189" s="1" t="e">
        <f aca="false">INDEX($A$1:$A$2047,ROW($A1269)+ROW($A1109),1)</f>
        <v>#REF!</v>
      </c>
      <c r="E1189" s="1" t="e">
        <f aca="false">INDEX($A$1:$A$2047,ROW($A1269)+ROW($A1110),1)</f>
        <v>#REF!</v>
      </c>
      <c r="F1189" s="9" t="str">
        <f aca="false">IF(ISNA(MATCH(A1189,#REF!,0 )),"Não","Sim")</f>
        <v>Sim</v>
      </c>
      <c r="G1189" s="9" t="e">
        <f aca="false">COUNTIF(#REF!,A1189)</f>
        <v>#REF!</v>
      </c>
      <c r="H1189" s="10"/>
      <c r="I1189" s="11"/>
      <c r="J1189" s="10"/>
      <c r="K1189" s="11"/>
      <c r="L1189" s="10"/>
      <c r="M1189" s="11"/>
    </row>
    <row r="1190" customFormat="false" ht="12.8" hidden="false" customHeight="false" outlineLevel="0" collapsed="false">
      <c r="A1190" s="16" t="s">
        <v>1214</v>
      </c>
      <c r="B1190" s="1" t="s">
        <v>21</v>
      </c>
      <c r="C1190" s="2" t="n">
        <f aca="false">VLOOKUP(A1190,Árvore_completa!$AX$200:$AY$1024,2)</f>
        <v>0</v>
      </c>
      <c r="D1190" s="1" t="e">
        <f aca="false">INDEX($A$1:$A$2047,ROW($A1270)+ROW($A1110),1)</f>
        <v>#REF!</v>
      </c>
      <c r="E1190" s="1" t="e">
        <f aca="false">INDEX($A$1:$A$2047,ROW($A1270)+ROW($A1111),1)</f>
        <v>#REF!</v>
      </c>
      <c r="F1190" s="9" t="str">
        <f aca="false">IF(ISNA(MATCH(A1190,#REF!,0 )),"Não","Sim")</f>
        <v>Sim</v>
      </c>
      <c r="G1190" s="9" t="e">
        <f aca="false">COUNTIF(#REF!,A1190)</f>
        <v>#REF!</v>
      </c>
      <c r="H1190" s="10"/>
      <c r="I1190" s="11"/>
      <c r="J1190" s="10"/>
      <c r="K1190" s="11"/>
      <c r="L1190" s="10"/>
      <c r="M1190" s="11"/>
    </row>
    <row r="1191" customFormat="false" ht="12.8" hidden="false" customHeight="false" outlineLevel="0" collapsed="false">
      <c r="A1191" s="16" t="s">
        <v>1215</v>
      </c>
      <c r="B1191" s="1" t="s">
        <v>21</v>
      </c>
      <c r="C1191" s="2" t="n">
        <f aca="false">VLOOKUP(A1191,Árvore_completa!$AX$200:$AY$1024,2)</f>
        <v>0</v>
      </c>
      <c r="D1191" s="1" t="e">
        <f aca="false">INDEX($A$1:$A$2047,ROW($A1271)+ROW($A1111),1)</f>
        <v>#REF!</v>
      </c>
      <c r="E1191" s="1" t="e">
        <f aca="false">INDEX($A$1:$A$2047,ROW($A1271)+ROW($A1112),1)</f>
        <v>#REF!</v>
      </c>
      <c r="F1191" s="9" t="str">
        <f aca="false">IF(ISNA(MATCH(A1191,#REF!,0 )),"Não","Sim")</f>
        <v>Sim</v>
      </c>
      <c r="G1191" s="9" t="e">
        <f aca="false">COUNTIF(#REF!,A1191)</f>
        <v>#REF!</v>
      </c>
      <c r="H1191" s="10"/>
      <c r="I1191" s="11"/>
      <c r="J1191" s="10"/>
      <c r="K1191" s="11"/>
      <c r="L1191" s="10"/>
      <c r="M1191" s="11"/>
    </row>
    <row r="1192" customFormat="false" ht="12.8" hidden="false" customHeight="false" outlineLevel="0" collapsed="false">
      <c r="A1192" s="16" t="s">
        <v>1216</v>
      </c>
      <c r="B1192" s="1" t="s">
        <v>21</v>
      </c>
      <c r="C1192" s="2" t="n">
        <f aca="false">VLOOKUP(A1192,Árvore_completa!$AX$200:$AY$1024,2)</f>
        <v>0</v>
      </c>
      <c r="D1192" s="1" t="e">
        <f aca="false">INDEX($A$1:$A$2047,ROW($A1272)+ROW($A1112),1)</f>
        <v>#REF!</v>
      </c>
      <c r="E1192" s="1" t="e">
        <f aca="false">INDEX($A$1:$A$2047,ROW($A1272)+ROW($A1113),1)</f>
        <v>#REF!</v>
      </c>
      <c r="F1192" s="9" t="str">
        <f aca="false">IF(ISNA(MATCH(A1192,#REF!,0 )),"Não","Sim")</f>
        <v>Sim</v>
      </c>
      <c r="G1192" s="9" t="e">
        <f aca="false">COUNTIF(#REF!,A1192)</f>
        <v>#REF!</v>
      </c>
      <c r="H1192" s="10"/>
      <c r="I1192" s="11"/>
      <c r="J1192" s="10"/>
      <c r="K1192" s="11"/>
      <c r="L1192" s="10"/>
      <c r="M1192" s="11"/>
    </row>
    <row r="1193" customFormat="false" ht="12.8" hidden="false" customHeight="false" outlineLevel="0" collapsed="false">
      <c r="A1193" s="16" t="s">
        <v>1217</v>
      </c>
      <c r="B1193" s="1" t="s">
        <v>21</v>
      </c>
      <c r="C1193" s="2" t="n">
        <f aca="false">VLOOKUP(A1193,Árvore_completa!$AX$200:$AY$1024,2)</f>
        <v>0</v>
      </c>
      <c r="D1193" s="1" t="e">
        <f aca="false">INDEX($A$1:$A$2047,ROW($A1273)+ROW($A1113),1)</f>
        <v>#REF!</v>
      </c>
      <c r="E1193" s="1" t="e">
        <f aca="false">INDEX($A$1:$A$2047,ROW($A1273)+ROW($A1114),1)</f>
        <v>#REF!</v>
      </c>
      <c r="F1193" s="9" t="str">
        <f aca="false">IF(ISNA(MATCH(A1193,#REF!,0 )),"Não","Sim")</f>
        <v>Sim</v>
      </c>
      <c r="G1193" s="9" t="e">
        <f aca="false">COUNTIF(#REF!,A1193)</f>
        <v>#REF!</v>
      </c>
      <c r="H1193" s="10"/>
      <c r="I1193" s="11"/>
      <c r="J1193" s="10"/>
      <c r="K1193" s="11"/>
      <c r="L1193" s="10"/>
      <c r="M1193" s="11"/>
    </row>
    <row r="1194" customFormat="false" ht="12.8" hidden="false" customHeight="false" outlineLevel="0" collapsed="false">
      <c r="A1194" s="16" t="s">
        <v>1218</v>
      </c>
      <c r="B1194" s="1" t="s">
        <v>21</v>
      </c>
      <c r="C1194" s="2" t="n">
        <f aca="false">VLOOKUP(A1194,Árvore_completa!$AX$200:$AY$1024,2)</f>
        <v>0</v>
      </c>
      <c r="D1194" s="1" t="e">
        <f aca="false">INDEX($A$1:$A$2047,ROW($A1274)+ROW($A1114),1)</f>
        <v>#REF!</v>
      </c>
      <c r="E1194" s="1" t="e">
        <f aca="false">INDEX($A$1:$A$2047,ROW($A1274)+ROW($A1115),1)</f>
        <v>#REF!</v>
      </c>
      <c r="F1194" s="9" t="str">
        <f aca="false">IF(ISNA(MATCH(A1194,#REF!,0 )),"Não","Sim")</f>
        <v>Sim</v>
      </c>
      <c r="G1194" s="9" t="e">
        <f aca="false">COUNTIF(#REF!,A1194)</f>
        <v>#REF!</v>
      </c>
      <c r="H1194" s="10"/>
      <c r="I1194" s="11"/>
      <c r="J1194" s="10"/>
      <c r="K1194" s="11"/>
      <c r="L1194" s="10"/>
      <c r="M1194" s="11"/>
    </row>
    <row r="1195" customFormat="false" ht="12.8" hidden="false" customHeight="false" outlineLevel="0" collapsed="false">
      <c r="A1195" s="16" t="s">
        <v>1219</v>
      </c>
      <c r="B1195" s="1" t="s">
        <v>21</v>
      </c>
      <c r="C1195" s="2" t="n">
        <f aca="false">VLOOKUP(A1195,Árvore_completa!$AX$200:$AY$1024,2)</f>
        <v>0</v>
      </c>
      <c r="D1195" s="1" t="e">
        <f aca="false">INDEX($A$1:$A$2047,ROW($A1275)+ROW($A1115),1)</f>
        <v>#REF!</v>
      </c>
      <c r="E1195" s="1" t="e">
        <f aca="false">INDEX($A$1:$A$2047,ROW($A1275)+ROW($A1116),1)</f>
        <v>#REF!</v>
      </c>
      <c r="F1195" s="9" t="str">
        <f aca="false">IF(ISNA(MATCH(A1195,#REF!,0 )),"Não","Sim")</f>
        <v>Sim</v>
      </c>
      <c r="G1195" s="9" t="e">
        <f aca="false">COUNTIF(#REF!,A1195)</f>
        <v>#REF!</v>
      </c>
      <c r="H1195" s="10"/>
      <c r="I1195" s="11"/>
      <c r="J1195" s="10"/>
      <c r="K1195" s="11"/>
      <c r="L1195" s="10"/>
      <c r="M1195" s="11"/>
    </row>
    <row r="1196" customFormat="false" ht="12.8" hidden="false" customHeight="false" outlineLevel="0" collapsed="false">
      <c r="A1196" s="16" t="s">
        <v>1220</v>
      </c>
      <c r="B1196" s="1" t="s">
        <v>21</v>
      </c>
      <c r="C1196" s="2" t="n">
        <f aca="false">VLOOKUP(A1196,Árvore_completa!$AX$200:$AY$1024,2)</f>
        <v>0</v>
      </c>
      <c r="D1196" s="1" t="e">
        <f aca="false">INDEX($A$1:$A$2047,ROW($A1276)+ROW($A1116),1)</f>
        <v>#REF!</v>
      </c>
      <c r="E1196" s="1" t="e">
        <f aca="false">INDEX($A$1:$A$2047,ROW($A1276)+ROW($A1117),1)</f>
        <v>#REF!</v>
      </c>
      <c r="F1196" s="9" t="str">
        <f aca="false">IF(ISNA(MATCH(A1196,#REF!,0 )),"Não","Sim")</f>
        <v>Sim</v>
      </c>
      <c r="G1196" s="9" t="e">
        <f aca="false">COUNTIF(#REF!,A1196)</f>
        <v>#REF!</v>
      </c>
      <c r="H1196" s="10"/>
      <c r="I1196" s="11"/>
      <c r="J1196" s="10"/>
      <c r="K1196" s="11"/>
      <c r="L1196" s="10"/>
      <c r="M1196" s="11"/>
    </row>
    <row r="1197" customFormat="false" ht="12.8" hidden="false" customHeight="false" outlineLevel="0" collapsed="false">
      <c r="A1197" s="16" t="s">
        <v>1221</v>
      </c>
      <c r="B1197" s="1" t="s">
        <v>21</v>
      </c>
      <c r="C1197" s="2" t="n">
        <f aca="false">VLOOKUP(A1197,Árvore_completa!$AX$200:$AY$1024,2)</f>
        <v>0</v>
      </c>
      <c r="D1197" s="1" t="e">
        <f aca="false">INDEX($A$1:$A$2047,ROW($A1277)+ROW($A1117),1)</f>
        <v>#REF!</v>
      </c>
      <c r="E1197" s="1" t="e">
        <f aca="false">INDEX($A$1:$A$2047,ROW($A1277)+ROW($A1118),1)</f>
        <v>#REF!</v>
      </c>
      <c r="F1197" s="9" t="str">
        <f aca="false">IF(ISNA(MATCH(A1197,#REF!,0 )),"Não","Sim")</f>
        <v>Sim</v>
      </c>
      <c r="G1197" s="9" t="e">
        <f aca="false">COUNTIF(#REF!,A1197)</f>
        <v>#REF!</v>
      </c>
      <c r="H1197" s="10"/>
      <c r="I1197" s="11"/>
      <c r="J1197" s="10"/>
      <c r="K1197" s="11"/>
      <c r="L1197" s="10"/>
      <c r="M1197" s="11"/>
    </row>
    <row r="1198" customFormat="false" ht="12.8" hidden="false" customHeight="false" outlineLevel="0" collapsed="false">
      <c r="A1198" s="16" t="s">
        <v>1222</v>
      </c>
      <c r="B1198" s="1" t="s">
        <v>21</v>
      </c>
      <c r="C1198" s="2" t="n">
        <f aca="false">VLOOKUP(A1198,Árvore_completa!$AX$200:$AY$1024,2)</f>
        <v>0</v>
      </c>
      <c r="D1198" s="1" t="e">
        <f aca="false">INDEX($A$1:$A$2047,ROW($A1278)+ROW($A1118),1)</f>
        <v>#REF!</v>
      </c>
      <c r="E1198" s="1" t="e">
        <f aca="false">INDEX($A$1:$A$2047,ROW($A1278)+ROW($A1119),1)</f>
        <v>#REF!</v>
      </c>
      <c r="F1198" s="9" t="str">
        <f aca="false">IF(ISNA(MATCH(A1198,#REF!,0 )),"Não","Sim")</f>
        <v>Sim</v>
      </c>
      <c r="G1198" s="9" t="e">
        <f aca="false">COUNTIF(#REF!,A1198)</f>
        <v>#REF!</v>
      </c>
      <c r="H1198" s="10"/>
      <c r="I1198" s="11"/>
      <c r="J1198" s="10"/>
      <c r="K1198" s="11"/>
      <c r="L1198" s="10"/>
      <c r="M1198" s="11"/>
    </row>
    <row r="1199" customFormat="false" ht="12.8" hidden="false" customHeight="false" outlineLevel="0" collapsed="false">
      <c r="A1199" s="16" t="s">
        <v>1223</v>
      </c>
      <c r="B1199" s="1" t="s">
        <v>21</v>
      </c>
      <c r="C1199" s="2" t="n">
        <f aca="false">VLOOKUP(A1199,Árvore_completa!$AX$200:$AY$1024,2)</f>
        <v>0</v>
      </c>
      <c r="D1199" s="1" t="e">
        <f aca="false">INDEX($A$1:$A$2047,ROW($A1279)+ROW($A1119),1)</f>
        <v>#REF!</v>
      </c>
      <c r="E1199" s="1" t="e">
        <f aca="false">INDEX($A$1:$A$2047,ROW($A1279)+ROW($A1120),1)</f>
        <v>#REF!</v>
      </c>
      <c r="F1199" s="9" t="str">
        <f aca="false">IF(ISNA(MATCH(A1199,#REF!,0 )),"Não","Sim")</f>
        <v>Sim</v>
      </c>
      <c r="G1199" s="9" t="e">
        <f aca="false">COUNTIF(#REF!,A1199)</f>
        <v>#REF!</v>
      </c>
      <c r="H1199" s="10"/>
      <c r="I1199" s="11"/>
      <c r="J1199" s="10"/>
      <c r="K1199" s="11"/>
      <c r="L1199" s="10"/>
      <c r="M1199" s="11"/>
    </row>
    <row r="1200" customFormat="false" ht="12.8" hidden="false" customHeight="false" outlineLevel="0" collapsed="false">
      <c r="A1200" s="16" t="s">
        <v>1224</v>
      </c>
      <c r="B1200" s="1" t="s">
        <v>21</v>
      </c>
      <c r="C1200" s="2" t="n">
        <f aca="false">VLOOKUP(A1200,Árvore_completa!$AX$200:$AY$1024,2)</f>
        <v>0</v>
      </c>
      <c r="D1200" s="1" t="e">
        <f aca="false">INDEX($A$1:$A$2047,ROW($A1280)+ROW($A1120),1)</f>
        <v>#REF!</v>
      </c>
      <c r="E1200" s="1" t="e">
        <f aca="false">INDEX($A$1:$A$2047,ROW($A1280)+ROW($A1121),1)</f>
        <v>#REF!</v>
      </c>
      <c r="F1200" s="9" t="str">
        <f aca="false">IF(ISNA(MATCH(A1200,#REF!,0 )),"Não","Sim")</f>
        <v>Sim</v>
      </c>
      <c r="G1200" s="9" t="e">
        <f aca="false">COUNTIF(#REF!,A1200)</f>
        <v>#REF!</v>
      </c>
      <c r="H1200" s="10"/>
      <c r="I1200" s="11"/>
      <c r="J1200" s="10"/>
      <c r="K1200" s="11"/>
      <c r="L1200" s="10"/>
      <c r="M1200" s="11"/>
    </row>
    <row r="1201" customFormat="false" ht="12.8" hidden="false" customHeight="false" outlineLevel="0" collapsed="false">
      <c r="A1201" s="16" t="s">
        <v>1225</v>
      </c>
      <c r="B1201" s="1" t="s">
        <v>21</v>
      </c>
      <c r="C1201" s="2" t="n">
        <f aca="false">VLOOKUP(A1201,Árvore_completa!$AX$200:$AY$1024,2)</f>
        <v>0</v>
      </c>
      <c r="D1201" s="1" t="e">
        <f aca="false">INDEX($A$1:$A$2047,ROW($A1281)+ROW($A1121),1)</f>
        <v>#REF!</v>
      </c>
      <c r="E1201" s="1" t="e">
        <f aca="false">INDEX($A$1:$A$2047,ROW($A1281)+ROW($A1122),1)</f>
        <v>#REF!</v>
      </c>
      <c r="F1201" s="9" t="str">
        <f aca="false">IF(ISNA(MATCH(A1201,#REF!,0 )),"Não","Sim")</f>
        <v>Sim</v>
      </c>
      <c r="G1201" s="9" t="e">
        <f aca="false">COUNTIF(#REF!,A1201)</f>
        <v>#REF!</v>
      </c>
      <c r="H1201" s="10"/>
      <c r="I1201" s="11"/>
      <c r="J1201" s="10"/>
      <c r="K1201" s="11"/>
      <c r="L1201" s="10"/>
      <c r="M1201" s="11"/>
    </row>
    <row r="1202" customFormat="false" ht="12.8" hidden="false" customHeight="false" outlineLevel="0" collapsed="false">
      <c r="A1202" s="16" t="s">
        <v>1226</v>
      </c>
      <c r="B1202" s="1" t="s">
        <v>21</v>
      </c>
      <c r="C1202" s="2" t="n">
        <f aca="false">VLOOKUP(A1202,Árvore_completa!$AX$200:$AY$1024,2)</f>
        <v>0</v>
      </c>
      <c r="D1202" s="1" t="e">
        <f aca="false">INDEX($A$1:$A$2047,ROW($A1282)+ROW($A1122),1)</f>
        <v>#REF!</v>
      </c>
      <c r="E1202" s="1" t="e">
        <f aca="false">INDEX($A$1:$A$2047,ROW($A1282)+ROW($A1123),1)</f>
        <v>#REF!</v>
      </c>
      <c r="F1202" s="9" t="str">
        <f aca="false">IF(ISNA(MATCH(A1202,#REF!,0 )),"Não","Sim")</f>
        <v>Sim</v>
      </c>
      <c r="G1202" s="9" t="e">
        <f aca="false">COUNTIF(#REF!,A1202)</f>
        <v>#REF!</v>
      </c>
      <c r="H1202" s="10"/>
      <c r="I1202" s="11"/>
      <c r="J1202" s="10"/>
      <c r="K1202" s="11"/>
      <c r="L1202" s="10"/>
      <c r="M1202" s="11"/>
    </row>
    <row r="1203" customFormat="false" ht="12.8" hidden="false" customHeight="false" outlineLevel="0" collapsed="false">
      <c r="A1203" s="16" t="s">
        <v>1227</v>
      </c>
      <c r="B1203" s="1" t="s">
        <v>21</v>
      </c>
      <c r="C1203" s="2" t="n">
        <f aca="false">VLOOKUP(A1203,Árvore_completa!$AX$200:$AY$1024,2)</f>
        <v>0</v>
      </c>
      <c r="D1203" s="1" t="e">
        <f aca="false">INDEX($A$1:$A$2047,ROW($A1283)+ROW($A1123),1)</f>
        <v>#REF!</v>
      </c>
      <c r="E1203" s="1" t="e">
        <f aca="false">INDEX($A$1:$A$2047,ROW($A1283)+ROW($A1124),1)</f>
        <v>#REF!</v>
      </c>
      <c r="F1203" s="9" t="str">
        <f aca="false">IF(ISNA(MATCH(A1203,#REF!,0 )),"Não","Sim")</f>
        <v>Sim</v>
      </c>
      <c r="G1203" s="9" t="e">
        <f aca="false">COUNTIF(#REF!,A1203)</f>
        <v>#REF!</v>
      </c>
      <c r="H1203" s="10"/>
      <c r="I1203" s="11"/>
      <c r="J1203" s="10"/>
      <c r="K1203" s="11"/>
      <c r="L1203" s="10"/>
      <c r="M1203" s="11"/>
    </row>
    <row r="1204" customFormat="false" ht="12.8" hidden="false" customHeight="false" outlineLevel="0" collapsed="false">
      <c r="A1204" s="16" t="s">
        <v>1228</v>
      </c>
      <c r="B1204" s="1" t="s">
        <v>21</v>
      </c>
      <c r="C1204" s="2" t="n">
        <f aca="false">VLOOKUP(A1204,Árvore_completa!$AX$200:$AY$1024,2)</f>
        <v>0</v>
      </c>
      <c r="D1204" s="1" t="e">
        <f aca="false">INDEX($A$1:$A$2047,ROW($A1284)+ROW($A1124),1)</f>
        <v>#REF!</v>
      </c>
      <c r="E1204" s="1" t="e">
        <f aca="false">INDEX($A$1:$A$2047,ROW($A1284)+ROW($A1125),1)</f>
        <v>#REF!</v>
      </c>
      <c r="F1204" s="9" t="str">
        <f aca="false">IF(ISNA(MATCH(A1204,#REF!,0 )),"Não","Sim")</f>
        <v>Sim</v>
      </c>
      <c r="G1204" s="9" t="e">
        <f aca="false">COUNTIF(#REF!,A1204)</f>
        <v>#REF!</v>
      </c>
      <c r="H1204" s="10"/>
      <c r="I1204" s="11"/>
      <c r="J1204" s="10"/>
      <c r="K1204" s="11"/>
      <c r="L1204" s="10"/>
      <c r="M1204" s="11"/>
    </row>
    <row r="1205" customFormat="false" ht="12.8" hidden="false" customHeight="false" outlineLevel="0" collapsed="false">
      <c r="A1205" s="16" t="s">
        <v>1229</v>
      </c>
      <c r="B1205" s="1" t="s">
        <v>21</v>
      </c>
      <c r="C1205" s="2" t="n">
        <f aca="false">VLOOKUP(A1205,Árvore_completa!$AX$200:$AY$1024,2)</f>
        <v>0</v>
      </c>
      <c r="D1205" s="1" t="e">
        <f aca="false">INDEX($A$1:$A$2047,ROW($A1285)+ROW($A1125),1)</f>
        <v>#REF!</v>
      </c>
      <c r="E1205" s="1" t="e">
        <f aca="false">INDEX($A$1:$A$2047,ROW($A1285)+ROW($A1126),1)</f>
        <v>#REF!</v>
      </c>
      <c r="F1205" s="9" t="str">
        <f aca="false">IF(ISNA(MATCH(A1205,#REF!,0 )),"Não","Sim")</f>
        <v>Sim</v>
      </c>
      <c r="G1205" s="9" t="e">
        <f aca="false">COUNTIF(#REF!,A1205)</f>
        <v>#REF!</v>
      </c>
      <c r="H1205" s="10"/>
      <c r="I1205" s="11"/>
      <c r="J1205" s="10"/>
      <c r="K1205" s="11"/>
      <c r="L1205" s="10"/>
      <c r="M1205" s="11"/>
    </row>
    <row r="1206" customFormat="false" ht="12.8" hidden="false" customHeight="false" outlineLevel="0" collapsed="false">
      <c r="A1206" s="16" t="s">
        <v>1230</v>
      </c>
      <c r="B1206" s="1" t="s">
        <v>21</v>
      </c>
      <c r="C1206" s="2" t="n">
        <f aca="false">VLOOKUP(A1206,Árvore_completa!$AX$200:$AY$1024,2)</f>
        <v>0</v>
      </c>
      <c r="D1206" s="1" t="e">
        <f aca="false">INDEX($A$1:$A$2047,ROW($A1286)+ROW($A1126),1)</f>
        <v>#REF!</v>
      </c>
      <c r="E1206" s="1" t="e">
        <f aca="false">INDEX($A$1:$A$2047,ROW($A1286)+ROW($A1127),1)</f>
        <v>#REF!</v>
      </c>
      <c r="F1206" s="9" t="str">
        <f aca="false">IF(ISNA(MATCH(A1206,#REF!,0 )),"Não","Sim")</f>
        <v>Sim</v>
      </c>
      <c r="G1206" s="9" t="e">
        <f aca="false">COUNTIF(#REF!,A1206)</f>
        <v>#REF!</v>
      </c>
      <c r="H1206" s="10"/>
      <c r="I1206" s="11"/>
      <c r="J1206" s="10"/>
      <c r="K1206" s="11"/>
      <c r="L1206" s="10"/>
      <c r="M1206" s="11"/>
    </row>
    <row r="1207" customFormat="false" ht="12.8" hidden="false" customHeight="false" outlineLevel="0" collapsed="false">
      <c r="A1207" s="16" t="s">
        <v>1231</v>
      </c>
      <c r="B1207" s="1" t="s">
        <v>21</v>
      </c>
      <c r="C1207" s="2" t="n">
        <f aca="false">VLOOKUP(A1207,Árvore_completa!$AX$200:$AY$1024,2)</f>
        <v>0</v>
      </c>
      <c r="D1207" s="1" t="e">
        <f aca="false">INDEX($A$1:$A$2047,ROW($A1287)+ROW($A1127),1)</f>
        <v>#REF!</v>
      </c>
      <c r="E1207" s="1" t="e">
        <f aca="false">INDEX($A$1:$A$2047,ROW($A1287)+ROW($A1128),1)</f>
        <v>#REF!</v>
      </c>
      <c r="F1207" s="9" t="str">
        <f aca="false">IF(ISNA(MATCH(A1207,#REF!,0 )),"Não","Sim")</f>
        <v>Sim</v>
      </c>
      <c r="G1207" s="9" t="e">
        <f aca="false">COUNTIF(#REF!,A1207)</f>
        <v>#REF!</v>
      </c>
      <c r="H1207" s="10"/>
      <c r="I1207" s="11"/>
      <c r="J1207" s="10"/>
      <c r="K1207" s="11"/>
      <c r="L1207" s="10"/>
      <c r="M1207" s="11"/>
    </row>
    <row r="1208" customFormat="false" ht="12.8" hidden="false" customHeight="false" outlineLevel="0" collapsed="false">
      <c r="A1208" s="16" t="s">
        <v>1232</v>
      </c>
      <c r="B1208" s="1" t="s">
        <v>21</v>
      </c>
      <c r="C1208" s="2" t="n">
        <f aca="false">VLOOKUP(A1208,Árvore_completa!$AX$200:$AY$1024,2)</f>
        <v>0</v>
      </c>
      <c r="D1208" s="1" t="e">
        <f aca="false">INDEX($A$1:$A$2047,ROW($A1288)+ROW($A1128),1)</f>
        <v>#REF!</v>
      </c>
      <c r="E1208" s="1" t="e">
        <f aca="false">INDEX($A$1:$A$2047,ROW($A1288)+ROW($A1129),1)</f>
        <v>#REF!</v>
      </c>
      <c r="F1208" s="9" t="str">
        <f aca="false">IF(ISNA(MATCH(A1208,#REF!,0 )),"Não","Sim")</f>
        <v>Sim</v>
      </c>
      <c r="G1208" s="9" t="e">
        <f aca="false">COUNTIF(#REF!,A1208)</f>
        <v>#REF!</v>
      </c>
      <c r="H1208" s="10"/>
      <c r="I1208" s="11"/>
      <c r="J1208" s="10"/>
      <c r="K1208" s="11"/>
      <c r="L1208" s="10"/>
      <c r="M1208" s="11"/>
    </row>
    <row r="1209" customFormat="false" ht="12.8" hidden="false" customHeight="false" outlineLevel="0" collapsed="false">
      <c r="A1209" s="16" t="s">
        <v>1233</v>
      </c>
      <c r="B1209" s="1" t="s">
        <v>21</v>
      </c>
      <c r="C1209" s="2" t="n">
        <f aca="false">VLOOKUP(A1209,Árvore_completa!$AX$200:$AY$1024,2)</f>
        <v>0</v>
      </c>
      <c r="D1209" s="1" t="e">
        <f aca="false">INDEX($A$1:$A$2047,ROW($A1289)+ROW($A1129),1)</f>
        <v>#REF!</v>
      </c>
      <c r="E1209" s="1" t="e">
        <f aca="false">INDEX($A$1:$A$2047,ROW($A1289)+ROW($A1130),1)</f>
        <v>#REF!</v>
      </c>
      <c r="F1209" s="9" t="str">
        <f aca="false">IF(ISNA(MATCH(A1209,#REF!,0 )),"Não","Sim")</f>
        <v>Sim</v>
      </c>
      <c r="G1209" s="9" t="e">
        <f aca="false">COUNTIF(#REF!,A1209)</f>
        <v>#REF!</v>
      </c>
      <c r="H1209" s="10"/>
      <c r="I1209" s="11"/>
      <c r="J1209" s="10"/>
      <c r="K1209" s="11"/>
      <c r="L1209" s="10"/>
      <c r="M1209" s="11"/>
    </row>
    <row r="1210" customFormat="false" ht="12.8" hidden="false" customHeight="false" outlineLevel="0" collapsed="false">
      <c r="A1210" s="16" t="s">
        <v>1234</v>
      </c>
      <c r="B1210" s="1" t="s">
        <v>21</v>
      </c>
      <c r="C1210" s="2" t="n">
        <f aca="false">VLOOKUP(A1210,Árvore_completa!$AX$200:$AY$1024,2)</f>
        <v>0</v>
      </c>
      <c r="D1210" s="1" t="e">
        <f aca="false">INDEX($A$1:$A$2047,ROW($A1290)+ROW($A1130),1)</f>
        <v>#REF!</v>
      </c>
      <c r="E1210" s="1" t="e">
        <f aca="false">INDEX($A$1:$A$2047,ROW($A1290)+ROW($A1131),1)</f>
        <v>#REF!</v>
      </c>
      <c r="F1210" s="9" t="str">
        <f aca="false">IF(ISNA(MATCH(A1210,#REF!,0 )),"Não","Sim")</f>
        <v>Sim</v>
      </c>
      <c r="G1210" s="9" t="e">
        <f aca="false">COUNTIF(#REF!,A1210)</f>
        <v>#REF!</v>
      </c>
      <c r="H1210" s="10"/>
      <c r="I1210" s="11"/>
      <c r="J1210" s="10"/>
      <c r="K1210" s="11"/>
      <c r="L1210" s="10"/>
      <c r="M1210" s="11"/>
    </row>
    <row r="1211" customFormat="false" ht="12.8" hidden="false" customHeight="false" outlineLevel="0" collapsed="false">
      <c r="A1211" s="16" t="s">
        <v>1235</v>
      </c>
      <c r="B1211" s="1" t="s">
        <v>21</v>
      </c>
      <c r="C1211" s="2" t="n">
        <f aca="false">VLOOKUP(A1211,Árvore_completa!$AX$200:$AY$1024,2)</f>
        <v>0</v>
      </c>
      <c r="D1211" s="1" t="e">
        <f aca="false">INDEX($A$1:$A$2047,ROW($A1291)+ROW($A1131),1)</f>
        <v>#REF!</v>
      </c>
      <c r="E1211" s="1" t="e">
        <f aca="false">INDEX($A$1:$A$2047,ROW($A1291)+ROW($A1132),1)</f>
        <v>#REF!</v>
      </c>
      <c r="F1211" s="9" t="str">
        <f aca="false">IF(ISNA(MATCH(A1211,#REF!,0 )),"Não","Sim")</f>
        <v>Sim</v>
      </c>
      <c r="G1211" s="9" t="e">
        <f aca="false">COUNTIF(#REF!,A1211)</f>
        <v>#REF!</v>
      </c>
      <c r="H1211" s="10"/>
      <c r="I1211" s="11"/>
      <c r="J1211" s="10"/>
      <c r="K1211" s="11"/>
      <c r="L1211" s="10"/>
      <c r="M1211" s="11"/>
    </row>
    <row r="1212" customFormat="false" ht="12.8" hidden="false" customHeight="false" outlineLevel="0" collapsed="false">
      <c r="A1212" s="16" t="s">
        <v>1236</v>
      </c>
      <c r="B1212" s="1" t="s">
        <v>21</v>
      </c>
      <c r="C1212" s="2" t="n">
        <f aca="false">VLOOKUP(A1212,Árvore_completa!$AX$200:$AY$1024,2)</f>
        <v>0</v>
      </c>
      <c r="D1212" s="1" t="e">
        <f aca="false">INDEX($A$1:$A$2047,ROW($A1292)+ROW($A1132),1)</f>
        <v>#REF!</v>
      </c>
      <c r="E1212" s="1" t="e">
        <f aca="false">INDEX($A$1:$A$2047,ROW($A1292)+ROW($A1133),1)</f>
        <v>#REF!</v>
      </c>
      <c r="F1212" s="9" t="str">
        <f aca="false">IF(ISNA(MATCH(A1212,#REF!,0 )),"Não","Sim")</f>
        <v>Sim</v>
      </c>
      <c r="G1212" s="9" t="e">
        <f aca="false">COUNTIF(#REF!,A1212)</f>
        <v>#REF!</v>
      </c>
      <c r="H1212" s="10"/>
      <c r="I1212" s="11"/>
      <c r="J1212" s="10"/>
      <c r="K1212" s="11"/>
      <c r="L1212" s="10"/>
      <c r="M1212" s="11"/>
    </row>
    <row r="1213" customFormat="false" ht="12.8" hidden="false" customHeight="false" outlineLevel="0" collapsed="false">
      <c r="A1213" s="16" t="s">
        <v>1237</v>
      </c>
      <c r="B1213" s="1" t="s">
        <v>21</v>
      </c>
      <c r="C1213" s="2" t="n">
        <f aca="false">VLOOKUP(A1213,Árvore_completa!$AX$200:$AY$1024,2)</f>
        <v>0</v>
      </c>
      <c r="D1213" s="1" t="e">
        <f aca="false">INDEX($A$1:$A$2047,ROW($A1293)+ROW($A1133),1)</f>
        <v>#REF!</v>
      </c>
      <c r="E1213" s="1" t="e">
        <f aca="false">INDEX($A$1:$A$2047,ROW($A1293)+ROW($A1134),1)</f>
        <v>#REF!</v>
      </c>
      <c r="F1213" s="9" t="str">
        <f aca="false">IF(ISNA(MATCH(A1213,#REF!,0 )),"Não","Sim")</f>
        <v>Sim</v>
      </c>
      <c r="G1213" s="9" t="e">
        <f aca="false">COUNTIF(#REF!,A1213)</f>
        <v>#REF!</v>
      </c>
      <c r="H1213" s="10"/>
      <c r="I1213" s="11"/>
      <c r="J1213" s="10"/>
      <c r="K1213" s="11"/>
      <c r="L1213" s="10"/>
      <c r="M1213" s="11"/>
    </row>
    <row r="1214" customFormat="false" ht="12.8" hidden="false" customHeight="false" outlineLevel="0" collapsed="false">
      <c r="A1214" s="16" t="s">
        <v>1238</v>
      </c>
      <c r="B1214" s="1" t="s">
        <v>21</v>
      </c>
      <c r="C1214" s="2" t="n">
        <f aca="false">VLOOKUP(A1214,Árvore_completa!$AX$200:$AY$1024,2)</f>
        <v>0</v>
      </c>
      <c r="D1214" s="1" t="e">
        <f aca="false">INDEX($A$1:$A$2047,ROW($A1294)+ROW($A1134),1)</f>
        <v>#REF!</v>
      </c>
      <c r="E1214" s="1" t="e">
        <f aca="false">INDEX($A$1:$A$2047,ROW($A1294)+ROW($A1135),1)</f>
        <v>#REF!</v>
      </c>
      <c r="F1214" s="9" t="str">
        <f aca="false">IF(ISNA(MATCH(A1214,#REF!,0 )),"Não","Sim")</f>
        <v>Sim</v>
      </c>
      <c r="G1214" s="9" t="e">
        <f aca="false">COUNTIF(#REF!,A1214)</f>
        <v>#REF!</v>
      </c>
      <c r="H1214" s="10"/>
      <c r="I1214" s="11"/>
      <c r="J1214" s="10"/>
      <c r="K1214" s="11"/>
      <c r="L1214" s="10"/>
      <c r="M1214" s="11"/>
    </row>
    <row r="1215" customFormat="false" ht="12.8" hidden="false" customHeight="false" outlineLevel="0" collapsed="false">
      <c r="A1215" s="16" t="s">
        <v>1239</v>
      </c>
      <c r="B1215" s="1" t="s">
        <v>21</v>
      </c>
      <c r="C1215" s="2" t="n">
        <f aca="false">VLOOKUP(A1215,Árvore_completa!$AX$200:$AY$1024,2)</f>
        <v>0</v>
      </c>
      <c r="D1215" s="1" t="e">
        <f aca="false">INDEX($A$1:$A$2047,ROW($A1295)+ROW($A1135),1)</f>
        <v>#REF!</v>
      </c>
      <c r="E1215" s="1" t="e">
        <f aca="false">INDEX($A$1:$A$2047,ROW($A1295)+ROW($A1136),1)</f>
        <v>#REF!</v>
      </c>
      <c r="F1215" s="9" t="str">
        <f aca="false">IF(ISNA(MATCH(A1215,#REF!,0 )),"Não","Sim")</f>
        <v>Sim</v>
      </c>
      <c r="G1215" s="9" t="e">
        <f aca="false">COUNTIF(#REF!,A1215)</f>
        <v>#REF!</v>
      </c>
      <c r="H1215" s="10"/>
      <c r="I1215" s="11"/>
      <c r="J1215" s="10"/>
      <c r="K1215" s="11"/>
      <c r="L1215" s="10"/>
      <c r="M1215" s="11"/>
    </row>
    <row r="1216" customFormat="false" ht="12.8" hidden="false" customHeight="false" outlineLevel="0" collapsed="false">
      <c r="A1216" s="16" t="s">
        <v>1240</v>
      </c>
      <c r="B1216" s="1" t="s">
        <v>21</v>
      </c>
      <c r="C1216" s="2" t="n">
        <f aca="false">VLOOKUP(A1216,Árvore_completa!$AX$200:$AY$1024,2)</f>
        <v>0</v>
      </c>
      <c r="D1216" s="1" t="e">
        <f aca="false">INDEX($A$1:$A$2047,ROW($A1296)+ROW($A1136),1)</f>
        <v>#REF!</v>
      </c>
      <c r="E1216" s="1" t="e">
        <f aca="false">INDEX($A$1:$A$2047,ROW($A1296)+ROW($A1137),1)</f>
        <v>#REF!</v>
      </c>
      <c r="F1216" s="9" t="str">
        <f aca="false">IF(ISNA(MATCH(A1216,#REF!,0 )),"Não","Sim")</f>
        <v>Sim</v>
      </c>
      <c r="G1216" s="9" t="e">
        <f aca="false">COUNTIF(#REF!,A1216)</f>
        <v>#REF!</v>
      </c>
      <c r="H1216" s="10"/>
      <c r="I1216" s="11"/>
      <c r="J1216" s="10"/>
      <c r="K1216" s="11"/>
      <c r="L1216" s="10"/>
      <c r="M1216" s="11"/>
    </row>
    <row r="1217" customFormat="false" ht="12.8" hidden="false" customHeight="false" outlineLevel="0" collapsed="false">
      <c r="A1217" s="16" t="s">
        <v>1241</v>
      </c>
      <c r="B1217" s="1" t="s">
        <v>21</v>
      </c>
      <c r="C1217" s="2" t="n">
        <f aca="false">VLOOKUP(A1217,Árvore_completa!$AX$200:$AY$1024,2)</f>
        <v>0</v>
      </c>
      <c r="D1217" s="1" t="e">
        <f aca="false">INDEX($A$1:$A$2047,ROW($A1297)+ROW($A1137),1)</f>
        <v>#REF!</v>
      </c>
      <c r="E1217" s="1" t="e">
        <f aca="false">INDEX($A$1:$A$2047,ROW($A1297)+ROW($A1138),1)</f>
        <v>#REF!</v>
      </c>
      <c r="F1217" s="9" t="str">
        <f aca="false">IF(ISNA(MATCH(A1217,#REF!,0 )),"Não","Sim")</f>
        <v>Sim</v>
      </c>
      <c r="G1217" s="9" t="e">
        <f aca="false">COUNTIF(#REF!,A1217)</f>
        <v>#REF!</v>
      </c>
      <c r="H1217" s="10"/>
      <c r="I1217" s="11"/>
      <c r="J1217" s="10"/>
      <c r="K1217" s="11"/>
      <c r="L1217" s="10"/>
      <c r="M1217" s="11"/>
    </row>
    <row r="1218" customFormat="false" ht="12.8" hidden="false" customHeight="false" outlineLevel="0" collapsed="false">
      <c r="A1218" s="16" t="s">
        <v>1242</v>
      </c>
      <c r="B1218" s="1" t="s">
        <v>21</v>
      </c>
      <c r="C1218" s="2" t="n">
        <f aca="false">VLOOKUP(A1218,Árvore_completa!$AX$200:$AY$1024,2)</f>
        <v>0</v>
      </c>
      <c r="D1218" s="1" t="e">
        <f aca="false">INDEX($A$1:$A$2047,ROW($A1298)+ROW($A1138),1)</f>
        <v>#REF!</v>
      </c>
      <c r="E1218" s="1" t="e">
        <f aca="false">INDEX($A$1:$A$2047,ROW($A1298)+ROW($A1139),1)</f>
        <v>#REF!</v>
      </c>
      <c r="F1218" s="9" t="str">
        <f aca="false">IF(ISNA(MATCH(A1218,#REF!,0 )),"Não","Sim")</f>
        <v>Sim</v>
      </c>
      <c r="G1218" s="9" t="e">
        <f aca="false">COUNTIF(#REF!,A1218)</f>
        <v>#REF!</v>
      </c>
      <c r="H1218" s="10"/>
      <c r="I1218" s="11"/>
      <c r="J1218" s="10"/>
      <c r="K1218" s="11"/>
      <c r="L1218" s="10"/>
      <c r="M1218" s="11"/>
    </row>
    <row r="1219" customFormat="false" ht="12.8" hidden="false" customHeight="false" outlineLevel="0" collapsed="false">
      <c r="A1219" s="16" t="s">
        <v>1243</v>
      </c>
      <c r="B1219" s="1" t="s">
        <v>21</v>
      </c>
      <c r="C1219" s="2" t="n">
        <f aca="false">VLOOKUP(A1219,Árvore_completa!$AX$200:$AY$1024,2)</f>
        <v>0</v>
      </c>
      <c r="D1219" s="1" t="e">
        <f aca="false">INDEX($A$1:$A$2047,ROW($A1299)+ROW($A1139),1)</f>
        <v>#REF!</v>
      </c>
      <c r="E1219" s="1" t="e">
        <f aca="false">INDEX($A$1:$A$2047,ROW($A1299)+ROW($A1140),1)</f>
        <v>#REF!</v>
      </c>
      <c r="F1219" s="9" t="str">
        <f aca="false">IF(ISNA(MATCH(A1219,#REF!,0 )),"Não","Sim")</f>
        <v>Sim</v>
      </c>
      <c r="G1219" s="9" t="e">
        <f aca="false">COUNTIF(#REF!,A1219)</f>
        <v>#REF!</v>
      </c>
      <c r="H1219" s="10"/>
      <c r="I1219" s="11"/>
      <c r="J1219" s="10"/>
      <c r="K1219" s="11"/>
      <c r="L1219" s="10"/>
      <c r="M1219" s="11"/>
    </row>
    <row r="1220" customFormat="false" ht="12.8" hidden="false" customHeight="false" outlineLevel="0" collapsed="false">
      <c r="A1220" s="16" t="s">
        <v>1244</v>
      </c>
      <c r="B1220" s="1" t="s">
        <v>21</v>
      </c>
      <c r="C1220" s="2" t="n">
        <f aca="false">VLOOKUP(A1220,Árvore_completa!$AX$200:$AY$1024,2)</f>
        <v>0</v>
      </c>
      <c r="D1220" s="1" t="e">
        <f aca="false">INDEX($A$1:$A$2047,ROW($A1300)+ROW($A1140),1)</f>
        <v>#REF!</v>
      </c>
      <c r="E1220" s="1" t="e">
        <f aca="false">INDEX($A$1:$A$2047,ROW($A1300)+ROW($A1141),1)</f>
        <v>#REF!</v>
      </c>
      <c r="F1220" s="9" t="str">
        <f aca="false">IF(ISNA(MATCH(A1220,#REF!,0 )),"Não","Sim")</f>
        <v>Sim</v>
      </c>
      <c r="G1220" s="9" t="e">
        <f aca="false">COUNTIF(#REF!,A1220)</f>
        <v>#REF!</v>
      </c>
      <c r="H1220" s="10"/>
      <c r="I1220" s="11"/>
      <c r="J1220" s="10"/>
      <c r="K1220" s="11"/>
      <c r="L1220" s="10"/>
      <c r="M1220" s="11"/>
    </row>
    <row r="1221" customFormat="false" ht="12.8" hidden="false" customHeight="false" outlineLevel="0" collapsed="false">
      <c r="A1221" s="16" t="s">
        <v>1245</v>
      </c>
      <c r="B1221" s="1" t="s">
        <v>21</v>
      </c>
      <c r="C1221" s="2" t="n">
        <f aca="false">VLOOKUP(A1221,Árvore_completa!$AX$200:$AY$1024,2)</f>
        <v>0</v>
      </c>
      <c r="D1221" s="1" t="e">
        <f aca="false">INDEX($A$1:$A$2047,ROW($A1301)+ROW($A1141),1)</f>
        <v>#REF!</v>
      </c>
      <c r="E1221" s="1" t="e">
        <f aca="false">INDEX($A$1:$A$2047,ROW($A1301)+ROW($A1142),1)</f>
        <v>#REF!</v>
      </c>
      <c r="F1221" s="9" t="str">
        <f aca="false">IF(ISNA(MATCH(A1221,#REF!,0 )),"Não","Sim")</f>
        <v>Sim</v>
      </c>
      <c r="G1221" s="9" t="e">
        <f aca="false">COUNTIF(#REF!,A1221)</f>
        <v>#REF!</v>
      </c>
      <c r="H1221" s="10"/>
      <c r="I1221" s="11"/>
      <c r="J1221" s="10"/>
      <c r="K1221" s="11"/>
      <c r="L1221" s="10"/>
      <c r="M1221" s="11"/>
    </row>
    <row r="1222" customFormat="false" ht="12.8" hidden="false" customHeight="false" outlineLevel="0" collapsed="false">
      <c r="A1222" s="16" t="s">
        <v>1246</v>
      </c>
      <c r="B1222" s="1" t="s">
        <v>21</v>
      </c>
      <c r="C1222" s="2" t="n">
        <f aca="false">VLOOKUP(A1222,Árvore_completa!$AX$200:$AY$1024,2)</f>
        <v>0</v>
      </c>
      <c r="D1222" s="1" t="e">
        <f aca="false">INDEX($A$1:$A$2047,ROW($A1302)+ROW($A1142),1)</f>
        <v>#REF!</v>
      </c>
      <c r="E1222" s="1" t="e">
        <f aca="false">INDEX($A$1:$A$2047,ROW($A1302)+ROW($A1143),1)</f>
        <v>#REF!</v>
      </c>
      <c r="F1222" s="9" t="str">
        <f aca="false">IF(ISNA(MATCH(A1222,#REF!,0 )),"Não","Sim")</f>
        <v>Sim</v>
      </c>
      <c r="G1222" s="9" t="e">
        <f aca="false">COUNTIF(#REF!,A1222)</f>
        <v>#REF!</v>
      </c>
      <c r="H1222" s="10"/>
      <c r="I1222" s="11"/>
      <c r="J1222" s="10"/>
      <c r="K1222" s="11"/>
      <c r="L1222" s="10"/>
      <c r="M1222" s="11"/>
    </row>
    <row r="1223" customFormat="false" ht="12.8" hidden="false" customHeight="false" outlineLevel="0" collapsed="false">
      <c r="A1223" s="16" t="s">
        <v>1247</v>
      </c>
      <c r="B1223" s="1" t="s">
        <v>21</v>
      </c>
      <c r="C1223" s="2" t="n">
        <f aca="false">VLOOKUP(A1223,Árvore_completa!$AX$200:$AY$1024,2)</f>
        <v>0</v>
      </c>
      <c r="D1223" s="1" t="e">
        <f aca="false">INDEX($A$1:$A$2047,ROW($A1303)+ROW($A1143),1)</f>
        <v>#REF!</v>
      </c>
      <c r="E1223" s="1" t="e">
        <f aca="false">INDEX($A$1:$A$2047,ROW($A1303)+ROW($A1144),1)</f>
        <v>#REF!</v>
      </c>
      <c r="F1223" s="9" t="str">
        <f aca="false">IF(ISNA(MATCH(A1223,#REF!,0 )),"Não","Sim")</f>
        <v>Sim</v>
      </c>
      <c r="G1223" s="9" t="e">
        <f aca="false">COUNTIF(#REF!,A1223)</f>
        <v>#REF!</v>
      </c>
      <c r="H1223" s="10"/>
      <c r="I1223" s="11"/>
      <c r="J1223" s="10"/>
      <c r="K1223" s="11"/>
      <c r="L1223" s="10"/>
      <c r="M1223" s="11"/>
    </row>
    <row r="1224" customFormat="false" ht="12.8" hidden="false" customHeight="false" outlineLevel="0" collapsed="false">
      <c r="A1224" s="16" t="s">
        <v>1248</v>
      </c>
      <c r="B1224" s="1" t="s">
        <v>21</v>
      </c>
      <c r="C1224" s="2" t="n">
        <f aca="false">VLOOKUP(A1224,Árvore_completa!$AX$200:$AY$1024,2)</f>
        <v>0</v>
      </c>
      <c r="D1224" s="1" t="e">
        <f aca="false">INDEX($A$1:$A$2047,ROW($A1304)+ROW($A1144),1)</f>
        <v>#REF!</v>
      </c>
      <c r="E1224" s="1" t="e">
        <f aca="false">INDEX($A$1:$A$2047,ROW($A1304)+ROW($A1145),1)</f>
        <v>#REF!</v>
      </c>
      <c r="F1224" s="9" t="str">
        <f aca="false">IF(ISNA(MATCH(A1224,#REF!,0 )),"Não","Sim")</f>
        <v>Sim</v>
      </c>
      <c r="G1224" s="9" t="e">
        <f aca="false">COUNTIF(#REF!,A1224)</f>
        <v>#REF!</v>
      </c>
      <c r="H1224" s="10"/>
      <c r="I1224" s="11"/>
      <c r="J1224" s="10"/>
      <c r="K1224" s="11"/>
      <c r="L1224" s="10"/>
      <c r="M1224" s="11"/>
    </row>
    <row r="1225" customFormat="false" ht="12.8" hidden="false" customHeight="false" outlineLevel="0" collapsed="false">
      <c r="A1225" s="16" t="s">
        <v>1249</v>
      </c>
      <c r="B1225" s="1" t="s">
        <v>21</v>
      </c>
      <c r="C1225" s="2" t="n">
        <f aca="false">VLOOKUP(A1225,Árvore_completa!$AX$200:$AY$1024,2)</f>
        <v>0</v>
      </c>
      <c r="D1225" s="1" t="e">
        <f aca="false">INDEX($A$1:$A$2047,ROW($A1305)+ROW($A1145),1)</f>
        <v>#REF!</v>
      </c>
      <c r="E1225" s="1" t="e">
        <f aca="false">INDEX($A$1:$A$2047,ROW($A1305)+ROW($A1146),1)</f>
        <v>#REF!</v>
      </c>
      <c r="F1225" s="9" t="str">
        <f aca="false">IF(ISNA(MATCH(A1225,#REF!,0 )),"Não","Sim")</f>
        <v>Sim</v>
      </c>
      <c r="G1225" s="9" t="e">
        <f aca="false">COUNTIF(#REF!,A1225)</f>
        <v>#REF!</v>
      </c>
      <c r="H1225" s="10"/>
      <c r="I1225" s="11"/>
      <c r="J1225" s="10"/>
      <c r="K1225" s="11"/>
      <c r="L1225" s="10"/>
      <c r="M1225" s="11"/>
    </row>
    <row r="1226" customFormat="false" ht="12.8" hidden="false" customHeight="false" outlineLevel="0" collapsed="false">
      <c r="A1226" s="16" t="s">
        <v>1250</v>
      </c>
      <c r="B1226" s="1" t="s">
        <v>21</v>
      </c>
      <c r="C1226" s="2" t="n">
        <f aca="false">VLOOKUP(A1226,Árvore_completa!$AX$200:$AY$1024,2)</f>
        <v>0</v>
      </c>
      <c r="D1226" s="1" t="e">
        <f aca="false">INDEX($A$1:$A$2047,ROW($A1306)+ROW($A1146),1)</f>
        <v>#REF!</v>
      </c>
      <c r="E1226" s="1" t="e">
        <f aca="false">INDEX($A$1:$A$2047,ROW($A1306)+ROW($A1147),1)</f>
        <v>#REF!</v>
      </c>
      <c r="F1226" s="9" t="str">
        <f aca="false">IF(ISNA(MATCH(A1226,#REF!,0 )),"Não","Sim")</f>
        <v>Sim</v>
      </c>
      <c r="G1226" s="9" t="e">
        <f aca="false">COUNTIF(#REF!,A1226)</f>
        <v>#REF!</v>
      </c>
      <c r="H1226" s="10"/>
      <c r="I1226" s="11"/>
      <c r="J1226" s="10"/>
      <c r="K1226" s="11"/>
      <c r="L1226" s="10"/>
      <c r="M1226" s="11"/>
    </row>
    <row r="1227" customFormat="false" ht="12.8" hidden="false" customHeight="false" outlineLevel="0" collapsed="false">
      <c r="A1227" s="16" t="s">
        <v>1251</v>
      </c>
      <c r="B1227" s="1" t="s">
        <v>21</v>
      </c>
      <c r="C1227" s="2" t="n">
        <f aca="false">VLOOKUP(A1227,Árvore_completa!$AX$200:$AY$1024,2)</f>
        <v>0</v>
      </c>
      <c r="D1227" s="1" t="e">
        <f aca="false">INDEX($A$1:$A$2047,ROW($A1307)+ROW($A1147),1)</f>
        <v>#REF!</v>
      </c>
      <c r="E1227" s="1" t="e">
        <f aca="false">INDEX($A$1:$A$2047,ROW($A1307)+ROW($A1148),1)</f>
        <v>#REF!</v>
      </c>
      <c r="F1227" s="9" t="str">
        <f aca="false">IF(ISNA(MATCH(A1227,#REF!,0 )),"Não","Sim")</f>
        <v>Sim</v>
      </c>
      <c r="G1227" s="9" t="e">
        <f aca="false">COUNTIF(#REF!,A1227)</f>
        <v>#REF!</v>
      </c>
      <c r="H1227" s="10"/>
      <c r="I1227" s="11"/>
      <c r="J1227" s="10"/>
      <c r="K1227" s="11"/>
      <c r="L1227" s="10"/>
      <c r="M1227" s="11"/>
    </row>
    <row r="1228" customFormat="false" ht="12.8" hidden="false" customHeight="false" outlineLevel="0" collapsed="false">
      <c r="A1228" s="16" t="s">
        <v>1252</v>
      </c>
      <c r="B1228" s="1" t="s">
        <v>21</v>
      </c>
      <c r="C1228" s="2" t="n">
        <f aca="false">VLOOKUP(A1228,Árvore_completa!$AX$200:$AY$1024,2)</f>
        <v>0</v>
      </c>
      <c r="D1228" s="1" t="e">
        <f aca="false">INDEX($A$1:$A$2047,ROW($A1308)+ROW($A1148),1)</f>
        <v>#REF!</v>
      </c>
      <c r="E1228" s="1" t="e">
        <f aca="false">INDEX($A$1:$A$2047,ROW($A1308)+ROW($A1149),1)</f>
        <v>#REF!</v>
      </c>
      <c r="F1228" s="9" t="str">
        <f aca="false">IF(ISNA(MATCH(A1228,#REF!,0 )),"Não","Sim")</f>
        <v>Sim</v>
      </c>
      <c r="G1228" s="9" t="e">
        <f aca="false">COUNTIF(#REF!,A1228)</f>
        <v>#REF!</v>
      </c>
      <c r="H1228" s="10"/>
      <c r="I1228" s="11"/>
      <c r="J1228" s="10"/>
      <c r="K1228" s="11"/>
      <c r="L1228" s="10"/>
      <c r="M1228" s="11"/>
    </row>
    <row r="1229" customFormat="false" ht="12.8" hidden="false" customHeight="false" outlineLevel="0" collapsed="false">
      <c r="A1229" s="16" t="s">
        <v>1253</v>
      </c>
      <c r="B1229" s="1" t="s">
        <v>21</v>
      </c>
      <c r="C1229" s="2" t="n">
        <f aca="false">VLOOKUP(A1229,Árvore_completa!$AX$200:$AY$1024,2)</f>
        <v>0</v>
      </c>
      <c r="D1229" s="1" t="e">
        <f aca="false">INDEX($A$1:$A$2047,ROW($A1309)+ROW($A1149),1)</f>
        <v>#REF!</v>
      </c>
      <c r="E1229" s="1" t="e">
        <f aca="false">INDEX($A$1:$A$2047,ROW($A1309)+ROW($A1150),1)</f>
        <v>#REF!</v>
      </c>
      <c r="F1229" s="9" t="str">
        <f aca="false">IF(ISNA(MATCH(A1229,#REF!,0 )),"Não","Sim")</f>
        <v>Sim</v>
      </c>
      <c r="G1229" s="9" t="e">
        <f aca="false">COUNTIF(#REF!,A1229)</f>
        <v>#REF!</v>
      </c>
      <c r="H1229" s="10"/>
      <c r="I1229" s="11"/>
      <c r="J1229" s="10"/>
      <c r="K1229" s="11"/>
      <c r="L1229" s="10"/>
      <c r="M1229" s="11"/>
    </row>
    <row r="1230" customFormat="false" ht="12.8" hidden="false" customHeight="false" outlineLevel="0" collapsed="false">
      <c r="A1230" s="16" t="s">
        <v>1254</v>
      </c>
      <c r="B1230" s="1" t="s">
        <v>21</v>
      </c>
      <c r="C1230" s="2" t="n">
        <f aca="false">VLOOKUP(A1230,Árvore_completa!$AX$200:$AY$1024,2)</f>
        <v>0</v>
      </c>
      <c r="D1230" s="1" t="e">
        <f aca="false">INDEX($A$1:$A$2047,ROW($A1310)+ROW($A1150),1)</f>
        <v>#REF!</v>
      </c>
      <c r="E1230" s="1" t="e">
        <f aca="false">INDEX($A$1:$A$2047,ROW($A1310)+ROW($A1151),1)</f>
        <v>#REF!</v>
      </c>
      <c r="F1230" s="9" t="str">
        <f aca="false">IF(ISNA(MATCH(A1230,#REF!,0 )),"Não","Sim")</f>
        <v>Sim</v>
      </c>
      <c r="G1230" s="9" t="e">
        <f aca="false">COUNTIF(#REF!,A1230)</f>
        <v>#REF!</v>
      </c>
      <c r="H1230" s="10"/>
      <c r="I1230" s="11"/>
      <c r="J1230" s="10"/>
      <c r="K1230" s="11"/>
      <c r="L1230" s="10"/>
      <c r="M1230" s="11"/>
    </row>
    <row r="1231" customFormat="false" ht="12.8" hidden="false" customHeight="false" outlineLevel="0" collapsed="false">
      <c r="A1231" s="16" t="s">
        <v>1255</v>
      </c>
      <c r="B1231" s="1" t="s">
        <v>21</v>
      </c>
      <c r="C1231" s="2" t="n">
        <f aca="false">VLOOKUP(A1231,Árvore_completa!$AX$200:$AY$1024,2)</f>
        <v>0</v>
      </c>
      <c r="D1231" s="1" t="e">
        <f aca="false">INDEX($A$1:$A$2047,ROW($A1311)+ROW($A1151),1)</f>
        <v>#REF!</v>
      </c>
      <c r="E1231" s="1" t="e">
        <f aca="false">INDEX($A$1:$A$2047,ROW($A1311)+ROW($A1152),1)</f>
        <v>#REF!</v>
      </c>
      <c r="F1231" s="9" t="str">
        <f aca="false">IF(ISNA(MATCH(A1231,#REF!,0 )),"Não","Sim")</f>
        <v>Sim</v>
      </c>
      <c r="G1231" s="9" t="e">
        <f aca="false">COUNTIF(#REF!,A1231)</f>
        <v>#REF!</v>
      </c>
      <c r="H1231" s="10"/>
      <c r="I1231" s="11"/>
      <c r="J1231" s="10"/>
      <c r="K1231" s="11"/>
      <c r="L1231" s="10"/>
      <c r="M1231" s="11"/>
    </row>
    <row r="1232" customFormat="false" ht="12.8" hidden="false" customHeight="false" outlineLevel="0" collapsed="false">
      <c r="A1232" s="16" t="s">
        <v>1256</v>
      </c>
      <c r="B1232" s="1" t="s">
        <v>21</v>
      </c>
      <c r="C1232" s="2" t="n">
        <f aca="false">VLOOKUP(A1232,Árvore_completa!$AX$200:$AY$1024,2)</f>
        <v>0</v>
      </c>
      <c r="D1232" s="1" t="e">
        <f aca="false">INDEX($A$1:$A$2047,ROW($A1312)+ROW($A1152),1)</f>
        <v>#REF!</v>
      </c>
      <c r="E1232" s="1" t="e">
        <f aca="false">INDEX($A$1:$A$2047,ROW($A1312)+ROW($A1153),1)</f>
        <v>#REF!</v>
      </c>
      <c r="F1232" s="9" t="str">
        <f aca="false">IF(ISNA(MATCH(A1232,#REF!,0 )),"Não","Sim")</f>
        <v>Sim</v>
      </c>
      <c r="G1232" s="9" t="e">
        <f aca="false">COUNTIF(#REF!,A1232)</f>
        <v>#REF!</v>
      </c>
      <c r="H1232" s="10"/>
      <c r="I1232" s="11"/>
      <c r="J1232" s="10"/>
      <c r="K1232" s="11"/>
      <c r="L1232" s="10"/>
      <c r="M1232" s="11"/>
    </row>
    <row r="1233" customFormat="false" ht="12.8" hidden="false" customHeight="false" outlineLevel="0" collapsed="false">
      <c r="A1233" s="16" t="s">
        <v>1257</v>
      </c>
      <c r="B1233" s="1" t="s">
        <v>21</v>
      </c>
      <c r="C1233" s="2" t="n">
        <f aca="false">VLOOKUP(A1233,Árvore_completa!$AX$200:$AY$1024,2)</f>
        <v>0</v>
      </c>
      <c r="D1233" s="1" t="e">
        <f aca="false">INDEX($A$1:$A$2047,ROW($A1313)+ROW($A1153),1)</f>
        <v>#REF!</v>
      </c>
      <c r="E1233" s="1" t="e">
        <f aca="false">INDEX($A$1:$A$2047,ROW($A1313)+ROW($A1154),1)</f>
        <v>#REF!</v>
      </c>
      <c r="F1233" s="9" t="str">
        <f aca="false">IF(ISNA(MATCH(A1233,#REF!,0 )),"Não","Sim")</f>
        <v>Sim</v>
      </c>
      <c r="G1233" s="9" t="e">
        <f aca="false">COUNTIF(#REF!,A1233)</f>
        <v>#REF!</v>
      </c>
      <c r="H1233" s="10"/>
      <c r="I1233" s="11"/>
      <c r="J1233" s="10"/>
      <c r="K1233" s="11"/>
      <c r="L1233" s="10"/>
      <c r="M1233" s="11"/>
    </row>
    <row r="1234" customFormat="false" ht="12.8" hidden="false" customHeight="false" outlineLevel="0" collapsed="false">
      <c r="A1234" s="16" t="s">
        <v>1258</v>
      </c>
      <c r="B1234" s="1" t="s">
        <v>21</v>
      </c>
      <c r="C1234" s="2" t="n">
        <f aca="false">VLOOKUP(A1234,Árvore_completa!$AX$200:$AY$1024,2)</f>
        <v>0</v>
      </c>
      <c r="D1234" s="1" t="e">
        <f aca="false">INDEX($A$1:$A$2047,ROW($A1314)+ROW($A1154),1)</f>
        <v>#REF!</v>
      </c>
      <c r="E1234" s="1" t="e">
        <f aca="false">INDEX($A$1:$A$2047,ROW($A1314)+ROW($A1155),1)</f>
        <v>#REF!</v>
      </c>
      <c r="F1234" s="9" t="str">
        <f aca="false">IF(ISNA(MATCH(A1234,#REF!,0 )),"Não","Sim")</f>
        <v>Sim</v>
      </c>
      <c r="G1234" s="9" t="e">
        <f aca="false">COUNTIF(#REF!,A1234)</f>
        <v>#REF!</v>
      </c>
      <c r="H1234" s="10"/>
      <c r="I1234" s="11"/>
      <c r="J1234" s="10"/>
      <c r="K1234" s="11"/>
      <c r="L1234" s="10"/>
      <c r="M1234" s="11"/>
    </row>
    <row r="1235" customFormat="false" ht="12.8" hidden="false" customHeight="false" outlineLevel="0" collapsed="false">
      <c r="A1235" s="16" t="s">
        <v>1259</v>
      </c>
      <c r="B1235" s="1" t="s">
        <v>21</v>
      </c>
      <c r="C1235" s="2" t="n">
        <f aca="false">VLOOKUP(A1235,Árvore_completa!$AX$200:$AY$1024,2)</f>
        <v>0</v>
      </c>
      <c r="D1235" s="1" t="e">
        <f aca="false">INDEX($A$1:$A$2047,ROW($A1315)+ROW($A1155),1)</f>
        <v>#REF!</v>
      </c>
      <c r="E1235" s="1" t="e">
        <f aca="false">INDEX($A$1:$A$2047,ROW($A1315)+ROW($A1156),1)</f>
        <v>#REF!</v>
      </c>
      <c r="F1235" s="9" t="str">
        <f aca="false">IF(ISNA(MATCH(A1235,#REF!,0 )),"Não","Sim")</f>
        <v>Sim</v>
      </c>
      <c r="G1235" s="9" t="e">
        <f aca="false">COUNTIF(#REF!,A1235)</f>
        <v>#REF!</v>
      </c>
      <c r="H1235" s="10"/>
      <c r="I1235" s="11"/>
      <c r="J1235" s="10"/>
      <c r="K1235" s="11"/>
      <c r="L1235" s="10"/>
      <c r="M1235" s="11"/>
    </row>
    <row r="1236" customFormat="false" ht="12.8" hidden="false" customHeight="false" outlineLevel="0" collapsed="false">
      <c r="A1236" s="16" t="s">
        <v>1260</v>
      </c>
      <c r="B1236" s="1" t="s">
        <v>21</v>
      </c>
      <c r="C1236" s="2" t="n">
        <f aca="false">VLOOKUP(A1236,Árvore_completa!$AX$200:$AY$1024,2)</f>
        <v>0</v>
      </c>
      <c r="D1236" s="1" t="e">
        <f aca="false">INDEX($A$1:$A$2047,ROW($A1316)+ROW($A1156),1)</f>
        <v>#REF!</v>
      </c>
      <c r="E1236" s="1" t="e">
        <f aca="false">INDEX($A$1:$A$2047,ROW($A1316)+ROW($A1157),1)</f>
        <v>#REF!</v>
      </c>
      <c r="F1236" s="9" t="str">
        <f aca="false">IF(ISNA(MATCH(A1236,#REF!,0 )),"Não","Sim")</f>
        <v>Sim</v>
      </c>
      <c r="G1236" s="9" t="e">
        <f aca="false">COUNTIF(#REF!,A1236)</f>
        <v>#REF!</v>
      </c>
      <c r="H1236" s="10"/>
      <c r="I1236" s="11"/>
      <c r="J1236" s="10"/>
      <c r="K1236" s="11"/>
      <c r="L1236" s="10"/>
      <c r="M1236" s="11"/>
    </row>
    <row r="1237" customFormat="false" ht="12.8" hidden="false" customHeight="false" outlineLevel="0" collapsed="false">
      <c r="A1237" s="16" t="s">
        <v>1261</v>
      </c>
      <c r="B1237" s="1" t="s">
        <v>21</v>
      </c>
      <c r="C1237" s="2" t="n">
        <f aca="false">VLOOKUP(A1237,Árvore_completa!$AX$200:$AY$1024,2)</f>
        <v>0</v>
      </c>
      <c r="D1237" s="1" t="e">
        <f aca="false">INDEX($A$1:$A$2047,ROW($A1317)+ROW($A1157),1)</f>
        <v>#REF!</v>
      </c>
      <c r="E1237" s="1" t="e">
        <f aca="false">INDEX($A$1:$A$2047,ROW($A1317)+ROW($A1158),1)</f>
        <v>#REF!</v>
      </c>
      <c r="F1237" s="9" t="str">
        <f aca="false">IF(ISNA(MATCH(A1237,#REF!,0 )),"Não","Sim")</f>
        <v>Sim</v>
      </c>
      <c r="G1237" s="9" t="e">
        <f aca="false">COUNTIF(#REF!,A1237)</f>
        <v>#REF!</v>
      </c>
      <c r="H1237" s="10"/>
      <c r="I1237" s="11"/>
      <c r="J1237" s="10"/>
      <c r="K1237" s="11"/>
      <c r="L1237" s="10"/>
      <c r="M1237" s="11"/>
    </row>
    <row r="1238" customFormat="false" ht="12.8" hidden="false" customHeight="false" outlineLevel="0" collapsed="false">
      <c r="A1238" s="16" t="s">
        <v>1262</v>
      </c>
      <c r="B1238" s="1" t="s">
        <v>21</v>
      </c>
      <c r="C1238" s="2" t="n">
        <f aca="false">VLOOKUP(A1238,Árvore_completa!$AX$200:$AY$1024,2)</f>
        <v>0</v>
      </c>
      <c r="D1238" s="1" t="e">
        <f aca="false">INDEX($A$1:$A$2047,ROW($A1318)+ROW($A1158),1)</f>
        <v>#REF!</v>
      </c>
      <c r="E1238" s="1" t="e">
        <f aca="false">INDEX($A$1:$A$2047,ROW($A1318)+ROW($A1159),1)</f>
        <v>#REF!</v>
      </c>
      <c r="F1238" s="9" t="str">
        <f aca="false">IF(ISNA(MATCH(A1238,#REF!,0 )),"Não","Sim")</f>
        <v>Sim</v>
      </c>
      <c r="G1238" s="9" t="e">
        <f aca="false">COUNTIF(#REF!,A1238)</f>
        <v>#REF!</v>
      </c>
      <c r="H1238" s="10"/>
      <c r="I1238" s="11"/>
      <c r="J1238" s="10"/>
      <c r="K1238" s="11"/>
      <c r="L1238" s="10"/>
      <c r="M1238" s="11"/>
    </row>
    <row r="1239" customFormat="false" ht="12.8" hidden="false" customHeight="false" outlineLevel="0" collapsed="false">
      <c r="A1239" s="16" t="s">
        <v>1263</v>
      </c>
      <c r="B1239" s="1" t="s">
        <v>21</v>
      </c>
      <c r="C1239" s="2" t="n">
        <f aca="false">VLOOKUP(A1239,Árvore_completa!$AX$200:$AY$1024,2)</f>
        <v>0</v>
      </c>
      <c r="D1239" s="1" t="e">
        <f aca="false">INDEX($A$1:$A$2047,ROW($A1319)+ROW($A1159),1)</f>
        <v>#REF!</v>
      </c>
      <c r="E1239" s="1" t="e">
        <f aca="false">INDEX($A$1:$A$2047,ROW($A1319)+ROW($A1160),1)</f>
        <v>#REF!</v>
      </c>
      <c r="F1239" s="9" t="str">
        <f aca="false">IF(ISNA(MATCH(A1239,#REF!,0 )),"Não","Sim")</f>
        <v>Sim</v>
      </c>
      <c r="G1239" s="9" t="e">
        <f aca="false">COUNTIF(#REF!,A1239)</f>
        <v>#REF!</v>
      </c>
      <c r="H1239" s="10"/>
      <c r="I1239" s="11"/>
      <c r="J1239" s="10"/>
      <c r="K1239" s="11"/>
      <c r="L1239" s="10"/>
      <c r="M1239" s="11"/>
    </row>
    <row r="1240" customFormat="false" ht="12.8" hidden="false" customHeight="false" outlineLevel="0" collapsed="false">
      <c r="A1240" s="16" t="s">
        <v>1264</v>
      </c>
      <c r="B1240" s="1" t="s">
        <v>21</v>
      </c>
      <c r="C1240" s="2" t="n">
        <f aca="false">VLOOKUP(A1240,Árvore_completa!$AX$200:$AY$1024,2)</f>
        <v>0</v>
      </c>
      <c r="D1240" s="1" t="e">
        <f aca="false">INDEX($A$1:$A$2047,ROW($A1320)+ROW($A1160),1)</f>
        <v>#REF!</v>
      </c>
      <c r="E1240" s="1" t="e">
        <f aca="false">INDEX($A$1:$A$2047,ROW($A1320)+ROW($A1161),1)</f>
        <v>#REF!</v>
      </c>
      <c r="F1240" s="9" t="str">
        <f aca="false">IF(ISNA(MATCH(A1240,#REF!,0 )),"Não","Sim")</f>
        <v>Sim</v>
      </c>
      <c r="G1240" s="9" t="e">
        <f aca="false">COUNTIF(#REF!,A1240)</f>
        <v>#REF!</v>
      </c>
      <c r="H1240" s="10"/>
      <c r="I1240" s="11"/>
      <c r="J1240" s="10"/>
      <c r="K1240" s="11"/>
      <c r="L1240" s="10"/>
      <c r="M1240" s="11"/>
    </row>
    <row r="1241" customFormat="false" ht="12.8" hidden="false" customHeight="false" outlineLevel="0" collapsed="false">
      <c r="A1241" s="16" t="s">
        <v>1265</v>
      </c>
      <c r="B1241" s="1" t="s">
        <v>21</v>
      </c>
      <c r="C1241" s="2" t="n">
        <f aca="false">VLOOKUP(A1241,Árvore_completa!$AX$200:$AY$1024,2)</f>
        <v>0</v>
      </c>
      <c r="D1241" s="1" t="e">
        <f aca="false">INDEX($A$1:$A$2047,ROW($A1321)+ROW($A1161),1)</f>
        <v>#REF!</v>
      </c>
      <c r="E1241" s="1" t="e">
        <f aca="false">INDEX($A$1:$A$2047,ROW($A1321)+ROW($A1162),1)</f>
        <v>#REF!</v>
      </c>
      <c r="F1241" s="9" t="str">
        <f aca="false">IF(ISNA(MATCH(A1241,#REF!,0 )),"Não","Sim")</f>
        <v>Sim</v>
      </c>
      <c r="G1241" s="9" t="e">
        <f aca="false">COUNTIF(#REF!,A1241)</f>
        <v>#REF!</v>
      </c>
      <c r="H1241" s="10"/>
      <c r="I1241" s="11"/>
      <c r="J1241" s="10"/>
      <c r="K1241" s="11"/>
      <c r="L1241" s="10"/>
      <c r="M1241" s="11"/>
    </row>
    <row r="1242" customFormat="false" ht="12.8" hidden="false" customHeight="false" outlineLevel="0" collapsed="false">
      <c r="A1242" s="16" t="s">
        <v>1266</v>
      </c>
      <c r="B1242" s="1" t="s">
        <v>21</v>
      </c>
      <c r="C1242" s="2" t="n">
        <f aca="false">VLOOKUP(A1242,Árvore_completa!$AX$200:$AY$1024,2)</f>
        <v>0</v>
      </c>
      <c r="D1242" s="1" t="e">
        <f aca="false">INDEX($A$1:$A$2047,ROW($A1322)+ROW($A1162),1)</f>
        <v>#REF!</v>
      </c>
      <c r="E1242" s="1" t="e">
        <f aca="false">INDEX($A$1:$A$2047,ROW($A1322)+ROW($A1163),1)</f>
        <v>#REF!</v>
      </c>
      <c r="F1242" s="9" t="str">
        <f aca="false">IF(ISNA(MATCH(A1242,#REF!,0 )),"Não","Sim")</f>
        <v>Sim</v>
      </c>
      <c r="G1242" s="9" t="e">
        <f aca="false">COUNTIF(#REF!,A1242)</f>
        <v>#REF!</v>
      </c>
      <c r="H1242" s="10"/>
      <c r="I1242" s="11"/>
      <c r="J1242" s="10"/>
      <c r="K1242" s="11"/>
      <c r="L1242" s="10"/>
      <c r="M1242" s="11"/>
    </row>
    <row r="1243" customFormat="false" ht="12.8" hidden="false" customHeight="false" outlineLevel="0" collapsed="false">
      <c r="A1243" s="16" t="s">
        <v>1267</v>
      </c>
      <c r="B1243" s="1" t="s">
        <v>21</v>
      </c>
      <c r="C1243" s="2" t="n">
        <f aca="false">VLOOKUP(A1243,Árvore_completa!$AX$200:$AY$1024,2)</f>
        <v>0</v>
      </c>
      <c r="D1243" s="1" t="e">
        <f aca="false">INDEX($A$1:$A$2047,ROW($A1323)+ROW($A1163),1)</f>
        <v>#REF!</v>
      </c>
      <c r="E1243" s="1" t="e">
        <f aca="false">INDEX($A$1:$A$2047,ROW($A1323)+ROW($A1164),1)</f>
        <v>#REF!</v>
      </c>
      <c r="F1243" s="9" t="str">
        <f aca="false">IF(ISNA(MATCH(A1243,#REF!,0 )),"Não","Sim")</f>
        <v>Sim</v>
      </c>
      <c r="G1243" s="9" t="e">
        <f aca="false">COUNTIF(#REF!,A1243)</f>
        <v>#REF!</v>
      </c>
      <c r="H1243" s="10"/>
      <c r="I1243" s="11"/>
      <c r="J1243" s="10"/>
      <c r="K1243" s="11"/>
      <c r="L1243" s="10"/>
      <c r="M1243" s="11"/>
    </row>
    <row r="1244" customFormat="false" ht="12.8" hidden="false" customHeight="false" outlineLevel="0" collapsed="false">
      <c r="A1244" s="16" t="s">
        <v>1268</v>
      </c>
      <c r="B1244" s="1" t="s">
        <v>21</v>
      </c>
      <c r="C1244" s="2" t="n">
        <f aca="false">VLOOKUP(A1244,Árvore_completa!$AX$200:$AY$1024,2)</f>
        <v>0</v>
      </c>
      <c r="D1244" s="1" t="e">
        <f aca="false">INDEX($A$1:$A$2047,ROW($A1324)+ROW($A1164),1)</f>
        <v>#REF!</v>
      </c>
      <c r="E1244" s="1" t="e">
        <f aca="false">INDEX($A$1:$A$2047,ROW($A1324)+ROW($A1165),1)</f>
        <v>#REF!</v>
      </c>
      <c r="F1244" s="9" t="str">
        <f aca="false">IF(ISNA(MATCH(A1244,#REF!,0 )),"Não","Sim")</f>
        <v>Sim</v>
      </c>
      <c r="G1244" s="9" t="e">
        <f aca="false">COUNTIF(#REF!,A1244)</f>
        <v>#REF!</v>
      </c>
      <c r="H1244" s="10"/>
      <c r="I1244" s="11"/>
      <c r="J1244" s="10"/>
      <c r="K1244" s="11"/>
      <c r="L1244" s="10"/>
      <c r="M1244" s="11"/>
    </row>
    <row r="1245" customFormat="false" ht="12.8" hidden="false" customHeight="false" outlineLevel="0" collapsed="false">
      <c r="A1245" s="16" t="s">
        <v>1269</v>
      </c>
      <c r="B1245" s="1" t="s">
        <v>21</v>
      </c>
      <c r="C1245" s="2" t="n">
        <f aca="false">VLOOKUP(A1245,Árvore_completa!$AX$200:$AY$1024,2)</f>
        <v>0</v>
      </c>
      <c r="D1245" s="1" t="e">
        <f aca="false">INDEX($A$1:$A$2047,ROW($A1325)+ROW($A1165),1)</f>
        <v>#REF!</v>
      </c>
      <c r="E1245" s="1" t="e">
        <f aca="false">INDEX($A$1:$A$2047,ROW($A1325)+ROW($A1166),1)</f>
        <v>#REF!</v>
      </c>
      <c r="F1245" s="9" t="str">
        <f aca="false">IF(ISNA(MATCH(A1245,#REF!,0 )),"Não","Sim")</f>
        <v>Sim</v>
      </c>
      <c r="G1245" s="9" t="e">
        <f aca="false">COUNTIF(#REF!,A1245)</f>
        <v>#REF!</v>
      </c>
      <c r="H1245" s="10"/>
      <c r="I1245" s="11"/>
      <c r="J1245" s="10"/>
      <c r="K1245" s="11"/>
      <c r="L1245" s="10"/>
      <c r="M1245" s="11"/>
    </row>
    <row r="1246" customFormat="false" ht="12.8" hidden="false" customHeight="false" outlineLevel="0" collapsed="false">
      <c r="A1246" s="16" t="s">
        <v>1270</v>
      </c>
      <c r="B1246" s="1" t="s">
        <v>21</v>
      </c>
      <c r="C1246" s="2" t="n">
        <f aca="false">VLOOKUP(A1246,Árvore_completa!$AX$200:$AY$1024,2)</f>
        <v>0</v>
      </c>
      <c r="D1246" s="1" t="e">
        <f aca="false">INDEX($A$1:$A$2047,ROW($A1326)+ROW($A1166),1)</f>
        <v>#REF!</v>
      </c>
      <c r="E1246" s="1" t="e">
        <f aca="false">INDEX($A$1:$A$2047,ROW($A1326)+ROW($A1167),1)</f>
        <v>#REF!</v>
      </c>
      <c r="F1246" s="9" t="str">
        <f aca="false">IF(ISNA(MATCH(A1246,#REF!,0 )),"Não","Sim")</f>
        <v>Sim</v>
      </c>
      <c r="G1246" s="9" t="e">
        <f aca="false">COUNTIF(#REF!,A1246)</f>
        <v>#REF!</v>
      </c>
      <c r="H1246" s="10"/>
      <c r="I1246" s="11"/>
      <c r="J1246" s="10"/>
      <c r="K1246" s="11"/>
      <c r="L1246" s="10"/>
      <c r="M1246" s="11"/>
    </row>
    <row r="1247" customFormat="false" ht="12.8" hidden="false" customHeight="false" outlineLevel="0" collapsed="false">
      <c r="A1247" s="16" t="s">
        <v>1271</v>
      </c>
      <c r="B1247" s="1" t="s">
        <v>21</v>
      </c>
      <c r="C1247" s="2" t="n">
        <f aca="false">VLOOKUP(A1247,Árvore_completa!$AX$200:$AY$1024,2)</f>
        <v>0</v>
      </c>
      <c r="D1247" s="1" t="e">
        <f aca="false">INDEX($A$1:$A$2047,ROW($A1327)+ROW($A1167),1)</f>
        <v>#REF!</v>
      </c>
      <c r="E1247" s="1" t="e">
        <f aca="false">INDEX($A$1:$A$2047,ROW($A1327)+ROW($A1168),1)</f>
        <v>#REF!</v>
      </c>
      <c r="F1247" s="9" t="str">
        <f aca="false">IF(ISNA(MATCH(A1247,#REF!,0 )),"Não","Sim")</f>
        <v>Sim</v>
      </c>
      <c r="G1247" s="9" t="e">
        <f aca="false">COUNTIF(#REF!,A1247)</f>
        <v>#REF!</v>
      </c>
      <c r="H1247" s="10"/>
      <c r="I1247" s="11"/>
      <c r="J1247" s="10"/>
      <c r="K1247" s="11"/>
      <c r="L1247" s="10"/>
      <c r="M1247" s="11"/>
    </row>
    <row r="1248" customFormat="false" ht="12.8" hidden="false" customHeight="false" outlineLevel="0" collapsed="false">
      <c r="A1248" s="16" t="s">
        <v>1272</v>
      </c>
      <c r="B1248" s="1" t="s">
        <v>21</v>
      </c>
      <c r="C1248" s="2" t="n">
        <f aca="false">VLOOKUP(A1248,Árvore_completa!$AX$200:$AY$1024,2)</f>
        <v>0</v>
      </c>
      <c r="D1248" s="1" t="e">
        <f aca="false">INDEX($A$1:$A$2047,ROW($A1328)+ROW($A1168),1)</f>
        <v>#REF!</v>
      </c>
      <c r="E1248" s="1" t="e">
        <f aca="false">INDEX($A$1:$A$2047,ROW($A1328)+ROW($A1169),1)</f>
        <v>#REF!</v>
      </c>
      <c r="F1248" s="9" t="str">
        <f aca="false">IF(ISNA(MATCH(A1248,#REF!,0 )),"Não","Sim")</f>
        <v>Sim</v>
      </c>
      <c r="G1248" s="9" t="e">
        <f aca="false">COUNTIF(#REF!,A1248)</f>
        <v>#REF!</v>
      </c>
      <c r="H1248" s="10"/>
      <c r="I1248" s="11"/>
      <c r="J1248" s="10"/>
      <c r="K1248" s="11"/>
      <c r="L1248" s="10"/>
      <c r="M1248" s="11"/>
    </row>
    <row r="1249" customFormat="false" ht="12.8" hidden="false" customHeight="false" outlineLevel="0" collapsed="false">
      <c r="A1249" s="16" t="s">
        <v>1273</v>
      </c>
      <c r="B1249" s="1" t="s">
        <v>21</v>
      </c>
      <c r="C1249" s="2" t="n">
        <f aca="false">VLOOKUP(A1249,Árvore_completa!$AX$200:$AY$1024,2)</f>
        <v>0</v>
      </c>
      <c r="D1249" s="1" t="e">
        <f aca="false">INDEX($A$1:$A$2047,ROW($A1329)+ROW($A1169),1)</f>
        <v>#REF!</v>
      </c>
      <c r="E1249" s="1" t="e">
        <f aca="false">INDEX($A$1:$A$2047,ROW($A1329)+ROW($A1170),1)</f>
        <v>#REF!</v>
      </c>
      <c r="F1249" s="9" t="str">
        <f aca="false">IF(ISNA(MATCH(A1249,#REF!,0 )),"Não","Sim")</f>
        <v>Sim</v>
      </c>
      <c r="G1249" s="9" t="e">
        <f aca="false">COUNTIF(#REF!,A1249)</f>
        <v>#REF!</v>
      </c>
      <c r="H1249" s="10"/>
      <c r="I1249" s="11"/>
      <c r="J1249" s="10"/>
      <c r="K1249" s="11"/>
      <c r="L1249" s="10"/>
      <c r="M1249" s="11"/>
    </row>
    <row r="1250" customFormat="false" ht="12.8" hidden="false" customHeight="false" outlineLevel="0" collapsed="false">
      <c r="A1250" s="16" t="s">
        <v>1274</v>
      </c>
      <c r="B1250" s="1" t="s">
        <v>21</v>
      </c>
      <c r="C1250" s="2" t="n">
        <f aca="false">VLOOKUP(A1250,Árvore_completa!$AX$200:$AY$1024,2)</f>
        <v>0</v>
      </c>
      <c r="D1250" s="1" t="e">
        <f aca="false">INDEX($A$1:$A$2047,ROW($A1330)+ROW($A1170),1)</f>
        <v>#REF!</v>
      </c>
      <c r="E1250" s="1" t="e">
        <f aca="false">INDEX($A$1:$A$2047,ROW($A1330)+ROW($A1171),1)</f>
        <v>#REF!</v>
      </c>
      <c r="F1250" s="9" t="str">
        <f aca="false">IF(ISNA(MATCH(A1250,#REF!,0 )),"Não","Sim")</f>
        <v>Sim</v>
      </c>
      <c r="G1250" s="9" t="e">
        <f aca="false">COUNTIF(#REF!,A1250)</f>
        <v>#REF!</v>
      </c>
      <c r="H1250" s="10"/>
      <c r="I1250" s="11"/>
      <c r="J1250" s="10"/>
      <c r="K1250" s="11"/>
      <c r="L1250" s="10"/>
      <c r="M1250" s="11"/>
    </row>
    <row r="1251" customFormat="false" ht="12.8" hidden="false" customHeight="false" outlineLevel="0" collapsed="false">
      <c r="A1251" s="16" t="s">
        <v>1275</v>
      </c>
      <c r="B1251" s="1" t="s">
        <v>21</v>
      </c>
      <c r="C1251" s="2" t="n">
        <f aca="false">VLOOKUP(A1251,Árvore_completa!$AX$200:$AY$1024,2)</f>
        <v>0</v>
      </c>
      <c r="D1251" s="1" t="e">
        <f aca="false">INDEX($A$1:$A$2047,ROW($A1331)+ROW($A1171),1)</f>
        <v>#REF!</v>
      </c>
      <c r="E1251" s="1" t="e">
        <f aca="false">INDEX($A$1:$A$2047,ROW($A1331)+ROW($A1172),1)</f>
        <v>#REF!</v>
      </c>
      <c r="F1251" s="9" t="str">
        <f aca="false">IF(ISNA(MATCH(A1251,#REF!,0 )),"Não","Sim")</f>
        <v>Sim</v>
      </c>
      <c r="G1251" s="9" t="e">
        <f aca="false">COUNTIF(#REF!,A1251)</f>
        <v>#REF!</v>
      </c>
      <c r="H1251" s="10"/>
      <c r="I1251" s="11"/>
      <c r="J1251" s="10"/>
      <c r="K1251" s="11"/>
      <c r="L1251" s="10"/>
      <c r="M1251" s="11"/>
    </row>
    <row r="1252" customFormat="false" ht="12.8" hidden="false" customHeight="false" outlineLevel="0" collapsed="false">
      <c r="A1252" s="16" t="s">
        <v>1276</v>
      </c>
      <c r="B1252" s="1" t="s">
        <v>21</v>
      </c>
      <c r="C1252" s="2" t="n">
        <f aca="false">VLOOKUP(A1252,Árvore_completa!$AX$200:$AY$1024,2)</f>
        <v>0</v>
      </c>
      <c r="D1252" s="1" t="e">
        <f aca="false">INDEX($A$1:$A$2047,ROW($A1332)+ROW($A1172),1)</f>
        <v>#REF!</v>
      </c>
      <c r="E1252" s="1" t="e">
        <f aca="false">INDEX($A$1:$A$2047,ROW($A1332)+ROW($A1173),1)</f>
        <v>#REF!</v>
      </c>
      <c r="F1252" s="9" t="str">
        <f aca="false">IF(ISNA(MATCH(A1252,#REF!,0 )),"Não","Sim")</f>
        <v>Sim</v>
      </c>
      <c r="G1252" s="9" t="e">
        <f aca="false">COUNTIF(#REF!,A1252)</f>
        <v>#REF!</v>
      </c>
      <c r="H1252" s="10"/>
      <c r="I1252" s="11"/>
      <c r="J1252" s="10"/>
      <c r="K1252" s="11"/>
      <c r="L1252" s="10"/>
      <c r="M1252" s="11"/>
    </row>
    <row r="1253" customFormat="false" ht="12.8" hidden="false" customHeight="false" outlineLevel="0" collapsed="false">
      <c r="A1253" s="16" t="s">
        <v>1277</v>
      </c>
      <c r="B1253" s="1" t="s">
        <v>21</v>
      </c>
      <c r="C1253" s="2" t="n">
        <f aca="false">VLOOKUP(A1253,Árvore_completa!$AX$200:$AY$1024,2)</f>
        <v>0</v>
      </c>
      <c r="D1253" s="1" t="e">
        <f aca="false">INDEX($A$1:$A$2047,ROW($A1333)+ROW($A1173),1)</f>
        <v>#REF!</v>
      </c>
      <c r="E1253" s="1" t="e">
        <f aca="false">INDEX($A$1:$A$2047,ROW($A1333)+ROW($A1174),1)</f>
        <v>#REF!</v>
      </c>
      <c r="F1253" s="9" t="str">
        <f aca="false">IF(ISNA(MATCH(A1253,#REF!,0 )),"Não","Sim")</f>
        <v>Sim</v>
      </c>
      <c r="G1253" s="9" t="e">
        <f aca="false">COUNTIF(#REF!,A1253)</f>
        <v>#REF!</v>
      </c>
      <c r="H1253" s="10"/>
      <c r="I1253" s="11"/>
      <c r="J1253" s="10"/>
      <c r="K1253" s="11"/>
      <c r="L1253" s="10"/>
      <c r="M1253" s="11"/>
    </row>
    <row r="1254" customFormat="false" ht="12.8" hidden="false" customHeight="false" outlineLevel="0" collapsed="false">
      <c r="A1254" s="16" t="s">
        <v>1278</v>
      </c>
      <c r="B1254" s="1" t="s">
        <v>21</v>
      </c>
      <c r="C1254" s="2" t="n">
        <f aca="false">VLOOKUP(A1254,Árvore_completa!$AX$200:$AY$1024,2)</f>
        <v>0</v>
      </c>
      <c r="D1254" s="1" t="e">
        <f aca="false">INDEX($A$1:$A$2047,ROW($A1334)+ROW($A1174),1)</f>
        <v>#REF!</v>
      </c>
      <c r="E1254" s="1" t="e">
        <f aca="false">INDEX($A$1:$A$2047,ROW($A1334)+ROW($A1175),1)</f>
        <v>#REF!</v>
      </c>
      <c r="F1254" s="9" t="str">
        <f aca="false">IF(ISNA(MATCH(A1254,#REF!,0 )),"Não","Sim")</f>
        <v>Sim</v>
      </c>
      <c r="G1254" s="9" t="e">
        <f aca="false">COUNTIF(#REF!,A1254)</f>
        <v>#REF!</v>
      </c>
      <c r="H1254" s="10"/>
      <c r="I1254" s="11"/>
      <c r="J1254" s="10"/>
      <c r="K1254" s="11"/>
      <c r="L1254" s="10"/>
      <c r="M1254" s="11"/>
    </row>
    <row r="1255" customFormat="false" ht="12.8" hidden="false" customHeight="false" outlineLevel="0" collapsed="false">
      <c r="A1255" s="16" t="s">
        <v>1279</v>
      </c>
      <c r="B1255" s="1" t="s">
        <v>21</v>
      </c>
      <c r="C1255" s="2" t="n">
        <f aca="false">VLOOKUP(A1255,Árvore_completa!$AX$200:$AY$1024,2)</f>
        <v>0</v>
      </c>
      <c r="D1255" s="1" t="e">
        <f aca="false">INDEX($A$1:$A$2047,ROW($A1335)+ROW($A1175),1)</f>
        <v>#REF!</v>
      </c>
      <c r="E1255" s="1" t="e">
        <f aca="false">INDEX($A$1:$A$2047,ROW($A1335)+ROW($A1176),1)</f>
        <v>#REF!</v>
      </c>
      <c r="F1255" s="9" t="str">
        <f aca="false">IF(ISNA(MATCH(A1255,#REF!,0 )),"Não","Sim")</f>
        <v>Sim</v>
      </c>
      <c r="G1255" s="9" t="e">
        <f aca="false">COUNTIF(#REF!,A1255)</f>
        <v>#REF!</v>
      </c>
      <c r="H1255" s="10"/>
      <c r="I1255" s="11"/>
      <c r="J1255" s="10"/>
      <c r="K1255" s="11"/>
      <c r="L1255" s="10"/>
      <c r="M1255" s="11"/>
    </row>
    <row r="1256" customFormat="false" ht="12.8" hidden="false" customHeight="false" outlineLevel="0" collapsed="false">
      <c r="A1256" s="16" t="s">
        <v>1280</v>
      </c>
      <c r="B1256" s="1" t="s">
        <v>21</v>
      </c>
      <c r="C1256" s="2" t="n">
        <f aca="false">VLOOKUP(A1256,Árvore_completa!$AX$200:$AY$1024,2)</f>
        <v>0</v>
      </c>
      <c r="D1256" s="1" t="e">
        <f aca="false">INDEX($A$1:$A$2047,ROW($A1336)+ROW($A1176),1)</f>
        <v>#REF!</v>
      </c>
      <c r="E1256" s="1" t="e">
        <f aca="false">INDEX($A$1:$A$2047,ROW($A1336)+ROW($A1177),1)</f>
        <v>#REF!</v>
      </c>
      <c r="F1256" s="9" t="str">
        <f aca="false">IF(ISNA(MATCH(A1256,#REF!,0 )),"Não","Sim")</f>
        <v>Sim</v>
      </c>
      <c r="G1256" s="9" t="e">
        <f aca="false">COUNTIF(#REF!,A1256)</f>
        <v>#REF!</v>
      </c>
      <c r="H1256" s="10"/>
      <c r="I1256" s="11"/>
      <c r="J1256" s="10"/>
      <c r="K1256" s="11"/>
      <c r="L1256" s="10"/>
      <c r="M1256" s="11"/>
    </row>
    <row r="1257" customFormat="false" ht="12.8" hidden="false" customHeight="false" outlineLevel="0" collapsed="false">
      <c r="A1257" s="16" t="s">
        <v>1281</v>
      </c>
      <c r="B1257" s="1" t="s">
        <v>21</v>
      </c>
      <c r="C1257" s="2" t="n">
        <f aca="false">VLOOKUP(A1257,Árvore_completa!$AX$200:$AY$1024,2)</f>
        <v>0</v>
      </c>
      <c r="D1257" s="1" t="e">
        <f aca="false">INDEX($A$1:$A$2047,ROW($A1337)+ROW($A1177),1)</f>
        <v>#REF!</v>
      </c>
      <c r="E1257" s="1" t="e">
        <f aca="false">INDEX($A$1:$A$2047,ROW($A1337)+ROW($A1178),1)</f>
        <v>#REF!</v>
      </c>
      <c r="F1257" s="9" t="str">
        <f aca="false">IF(ISNA(MATCH(A1257,#REF!,0 )),"Não","Sim")</f>
        <v>Sim</v>
      </c>
      <c r="G1257" s="9" t="e">
        <f aca="false">COUNTIF(#REF!,A1257)</f>
        <v>#REF!</v>
      </c>
      <c r="H1257" s="10"/>
      <c r="I1257" s="11"/>
      <c r="J1257" s="10"/>
      <c r="K1257" s="11"/>
      <c r="L1257" s="10"/>
      <c r="M1257" s="11"/>
    </row>
    <row r="1258" customFormat="false" ht="12.8" hidden="false" customHeight="false" outlineLevel="0" collapsed="false">
      <c r="A1258" s="16" t="s">
        <v>1282</v>
      </c>
      <c r="B1258" s="1" t="s">
        <v>21</v>
      </c>
      <c r="C1258" s="2" t="n">
        <f aca="false">VLOOKUP(A1258,Árvore_completa!$AX$200:$AY$1024,2)</f>
        <v>0</v>
      </c>
      <c r="D1258" s="1" t="e">
        <f aca="false">INDEX($A$1:$A$2047,ROW($A1338)+ROW($A1178),1)</f>
        <v>#REF!</v>
      </c>
      <c r="E1258" s="1" t="e">
        <f aca="false">INDEX($A$1:$A$2047,ROW($A1338)+ROW($A1179),1)</f>
        <v>#REF!</v>
      </c>
      <c r="F1258" s="9" t="str">
        <f aca="false">IF(ISNA(MATCH(A1258,#REF!,0 )),"Não","Sim")</f>
        <v>Sim</v>
      </c>
      <c r="G1258" s="9" t="e">
        <f aca="false">COUNTIF(#REF!,A1258)</f>
        <v>#REF!</v>
      </c>
      <c r="H1258" s="10"/>
      <c r="I1258" s="11"/>
      <c r="J1258" s="10"/>
      <c r="K1258" s="11"/>
      <c r="L1258" s="10"/>
      <c r="M1258" s="11"/>
    </row>
    <row r="1259" customFormat="false" ht="12.8" hidden="false" customHeight="false" outlineLevel="0" collapsed="false">
      <c r="A1259" s="16" t="s">
        <v>1283</v>
      </c>
      <c r="B1259" s="1" t="s">
        <v>21</v>
      </c>
      <c r="C1259" s="2" t="n">
        <f aca="false">VLOOKUP(A1259,Árvore_completa!$AX$200:$AY$1024,2)</f>
        <v>0</v>
      </c>
      <c r="D1259" s="1" t="e">
        <f aca="false">INDEX($A$1:$A$2047,ROW($A1339)+ROW($A1179),1)</f>
        <v>#REF!</v>
      </c>
      <c r="E1259" s="1" t="e">
        <f aca="false">INDEX($A$1:$A$2047,ROW($A1339)+ROW($A1180),1)</f>
        <v>#REF!</v>
      </c>
      <c r="F1259" s="9" t="str">
        <f aca="false">IF(ISNA(MATCH(A1259,#REF!,0 )),"Não","Sim")</f>
        <v>Sim</v>
      </c>
      <c r="G1259" s="9" t="e">
        <f aca="false">COUNTIF(#REF!,A1259)</f>
        <v>#REF!</v>
      </c>
      <c r="H1259" s="10"/>
      <c r="I1259" s="11"/>
      <c r="J1259" s="10"/>
      <c r="K1259" s="11"/>
      <c r="L1259" s="10"/>
      <c r="M1259" s="11"/>
    </row>
    <row r="1260" customFormat="false" ht="12.8" hidden="false" customHeight="false" outlineLevel="0" collapsed="false">
      <c r="A1260" s="16" t="s">
        <v>1284</v>
      </c>
      <c r="B1260" s="1" t="s">
        <v>21</v>
      </c>
      <c r="C1260" s="2" t="n">
        <f aca="false">VLOOKUP(A1260,Árvore_completa!$AX$200:$AY$1024,2)</f>
        <v>0</v>
      </c>
      <c r="D1260" s="1" t="e">
        <f aca="false">INDEX($A$1:$A$2047,ROW($A1340)+ROW($A1180),1)</f>
        <v>#REF!</v>
      </c>
      <c r="E1260" s="1" t="e">
        <f aca="false">INDEX($A$1:$A$2047,ROW($A1340)+ROW($A1181),1)</f>
        <v>#REF!</v>
      </c>
      <c r="F1260" s="9" t="str">
        <f aca="false">IF(ISNA(MATCH(A1260,#REF!,0 )),"Não","Sim")</f>
        <v>Sim</v>
      </c>
      <c r="G1260" s="9" t="e">
        <f aca="false">COUNTIF(#REF!,A1260)</f>
        <v>#REF!</v>
      </c>
      <c r="H1260" s="10"/>
      <c r="I1260" s="11"/>
      <c r="J1260" s="10"/>
      <c r="K1260" s="11"/>
      <c r="L1260" s="10"/>
      <c r="M1260" s="11"/>
    </row>
    <row r="1261" customFormat="false" ht="12.8" hidden="false" customHeight="false" outlineLevel="0" collapsed="false">
      <c r="A1261" s="16" t="s">
        <v>1285</v>
      </c>
      <c r="B1261" s="1" t="s">
        <v>21</v>
      </c>
      <c r="C1261" s="2" t="n">
        <f aca="false">VLOOKUP(A1261,Árvore_completa!$AX$200:$AY$1024,2)</f>
        <v>0</v>
      </c>
      <c r="D1261" s="1" t="e">
        <f aca="false">INDEX($A$1:$A$2047,ROW($A1341)+ROW($A1181),1)</f>
        <v>#REF!</v>
      </c>
      <c r="E1261" s="1" t="e">
        <f aca="false">INDEX($A$1:$A$2047,ROW($A1341)+ROW($A1182),1)</f>
        <v>#REF!</v>
      </c>
      <c r="F1261" s="9" t="str">
        <f aca="false">IF(ISNA(MATCH(A1261,#REF!,0 )),"Não","Sim")</f>
        <v>Sim</v>
      </c>
      <c r="G1261" s="9" t="e">
        <f aca="false">COUNTIF(#REF!,A1261)</f>
        <v>#REF!</v>
      </c>
      <c r="H1261" s="10"/>
      <c r="I1261" s="11"/>
      <c r="J1261" s="10"/>
      <c r="K1261" s="11"/>
      <c r="L1261" s="10"/>
      <c r="M1261" s="11"/>
    </row>
    <row r="1262" customFormat="false" ht="12.8" hidden="false" customHeight="false" outlineLevel="0" collapsed="false">
      <c r="A1262" s="16" t="s">
        <v>1286</v>
      </c>
      <c r="B1262" s="1" t="s">
        <v>21</v>
      </c>
      <c r="C1262" s="2" t="n">
        <f aca="false">VLOOKUP(A1262,Árvore_completa!$AX$200:$AY$1024,2)</f>
        <v>0</v>
      </c>
      <c r="D1262" s="1" t="e">
        <f aca="false">INDEX($A$1:$A$2047,ROW($A1342)+ROW($A1182),1)</f>
        <v>#REF!</v>
      </c>
      <c r="E1262" s="1" t="e">
        <f aca="false">INDEX($A$1:$A$2047,ROW($A1342)+ROW($A1183),1)</f>
        <v>#REF!</v>
      </c>
      <c r="F1262" s="9" t="str">
        <f aca="false">IF(ISNA(MATCH(A1262,#REF!,0 )),"Não","Sim")</f>
        <v>Sim</v>
      </c>
      <c r="G1262" s="9" t="e">
        <f aca="false">COUNTIF(#REF!,A1262)</f>
        <v>#REF!</v>
      </c>
      <c r="H1262" s="10"/>
      <c r="I1262" s="11"/>
      <c r="J1262" s="10"/>
      <c r="K1262" s="11"/>
      <c r="L1262" s="10"/>
      <c r="M1262" s="11"/>
    </row>
    <row r="1263" customFormat="false" ht="12.8" hidden="false" customHeight="false" outlineLevel="0" collapsed="false">
      <c r="A1263" s="16" t="s">
        <v>1287</v>
      </c>
      <c r="B1263" s="1" t="s">
        <v>21</v>
      </c>
      <c r="C1263" s="2" t="n">
        <f aca="false">VLOOKUP(A1263,Árvore_completa!$AX$200:$AY$1024,2)</f>
        <v>0</v>
      </c>
      <c r="D1263" s="1" t="e">
        <f aca="false">INDEX($A$1:$A$2047,ROW($A1343)+ROW($A1183),1)</f>
        <v>#REF!</v>
      </c>
      <c r="E1263" s="1" t="e">
        <f aca="false">INDEX($A$1:$A$2047,ROW($A1343)+ROW($A1184),1)</f>
        <v>#REF!</v>
      </c>
      <c r="F1263" s="9" t="str">
        <f aca="false">IF(ISNA(MATCH(A1263,#REF!,0 )),"Não","Sim")</f>
        <v>Sim</v>
      </c>
      <c r="G1263" s="9" t="e">
        <f aca="false">COUNTIF(#REF!,A1263)</f>
        <v>#REF!</v>
      </c>
      <c r="H1263" s="10"/>
      <c r="I1263" s="11"/>
      <c r="J1263" s="10"/>
      <c r="K1263" s="11"/>
      <c r="L1263" s="10"/>
      <c r="M1263" s="11"/>
    </row>
    <row r="1264" customFormat="false" ht="12.8" hidden="false" customHeight="false" outlineLevel="0" collapsed="false">
      <c r="A1264" s="16" t="s">
        <v>1288</v>
      </c>
      <c r="B1264" s="1" t="s">
        <v>21</v>
      </c>
      <c r="C1264" s="2" t="n">
        <f aca="false">VLOOKUP(A1264,Árvore_completa!$AX$200:$AY$1024,2)</f>
        <v>0</v>
      </c>
      <c r="D1264" s="1" t="e">
        <f aca="false">INDEX($A$1:$A$2047,ROW($A1344)+ROW($A1184),1)</f>
        <v>#REF!</v>
      </c>
      <c r="E1264" s="1" t="e">
        <f aca="false">INDEX($A$1:$A$2047,ROW($A1344)+ROW($A1185),1)</f>
        <v>#REF!</v>
      </c>
      <c r="F1264" s="9" t="str">
        <f aca="false">IF(ISNA(MATCH(A1264,#REF!,0 )),"Não","Sim")</f>
        <v>Sim</v>
      </c>
      <c r="G1264" s="9" t="e">
        <f aca="false">COUNTIF(#REF!,A1264)</f>
        <v>#REF!</v>
      </c>
      <c r="H1264" s="10"/>
      <c r="I1264" s="11"/>
      <c r="J1264" s="10"/>
      <c r="K1264" s="11"/>
      <c r="L1264" s="10"/>
      <c r="M1264" s="11"/>
    </row>
    <row r="1265" customFormat="false" ht="12.8" hidden="false" customHeight="false" outlineLevel="0" collapsed="false">
      <c r="A1265" s="16" t="s">
        <v>1289</v>
      </c>
      <c r="B1265" s="1" t="s">
        <v>21</v>
      </c>
      <c r="C1265" s="2" t="n">
        <f aca="false">VLOOKUP(A1265,Árvore_completa!$AX$200:$AY$1024,2)</f>
        <v>0</v>
      </c>
      <c r="D1265" s="1" t="e">
        <f aca="false">INDEX($A$1:$A$2047,ROW($A1345)+ROW($A1185),1)</f>
        <v>#REF!</v>
      </c>
      <c r="E1265" s="1" t="e">
        <f aca="false">INDEX($A$1:$A$2047,ROW($A1345)+ROW($A1186),1)</f>
        <v>#REF!</v>
      </c>
      <c r="F1265" s="9" t="str">
        <f aca="false">IF(ISNA(MATCH(A1265,#REF!,0 )),"Não","Sim")</f>
        <v>Sim</v>
      </c>
      <c r="G1265" s="9" t="e">
        <f aca="false">COUNTIF(#REF!,A1265)</f>
        <v>#REF!</v>
      </c>
      <c r="H1265" s="10"/>
      <c r="I1265" s="11"/>
      <c r="J1265" s="10"/>
      <c r="K1265" s="11"/>
      <c r="L1265" s="10"/>
      <c r="M1265" s="11"/>
    </row>
    <row r="1266" customFormat="false" ht="12.8" hidden="false" customHeight="false" outlineLevel="0" collapsed="false">
      <c r="A1266" s="16" t="s">
        <v>1290</v>
      </c>
      <c r="B1266" s="1" t="s">
        <v>21</v>
      </c>
      <c r="C1266" s="2" t="n">
        <f aca="false">VLOOKUP(A1266,Árvore_completa!$AX$200:$AY$1024,2)</f>
        <v>0</v>
      </c>
      <c r="D1266" s="1" t="e">
        <f aca="false">INDEX($A$1:$A$2047,ROW($A1346)+ROW($A1186),1)</f>
        <v>#REF!</v>
      </c>
      <c r="E1266" s="1" t="e">
        <f aca="false">INDEX($A$1:$A$2047,ROW($A1346)+ROW($A1187),1)</f>
        <v>#REF!</v>
      </c>
      <c r="F1266" s="9" t="str">
        <f aca="false">IF(ISNA(MATCH(A1266,#REF!,0 )),"Não","Sim")</f>
        <v>Sim</v>
      </c>
      <c r="G1266" s="9" t="e">
        <f aca="false">COUNTIF(#REF!,A1266)</f>
        <v>#REF!</v>
      </c>
      <c r="H1266" s="10"/>
      <c r="I1266" s="11"/>
      <c r="J1266" s="10"/>
      <c r="K1266" s="11"/>
      <c r="L1266" s="10"/>
      <c r="M1266" s="11"/>
    </row>
    <row r="1267" customFormat="false" ht="12.8" hidden="false" customHeight="false" outlineLevel="0" collapsed="false">
      <c r="A1267" s="16" t="s">
        <v>1291</v>
      </c>
      <c r="B1267" s="1" t="s">
        <v>21</v>
      </c>
      <c r="C1267" s="2" t="n">
        <f aca="false">VLOOKUP(A1267,Árvore_completa!$AX$200:$AY$1024,2)</f>
        <v>0</v>
      </c>
      <c r="D1267" s="1" t="e">
        <f aca="false">INDEX($A$1:$A$2047,ROW($A1347)+ROW($A1187),1)</f>
        <v>#REF!</v>
      </c>
      <c r="E1267" s="1" t="e">
        <f aca="false">INDEX($A$1:$A$2047,ROW($A1347)+ROW($A1188),1)</f>
        <v>#REF!</v>
      </c>
      <c r="F1267" s="9" t="str">
        <f aca="false">IF(ISNA(MATCH(A1267,#REF!,0 )),"Não","Sim")</f>
        <v>Sim</v>
      </c>
      <c r="G1267" s="9" t="e">
        <f aca="false">COUNTIF(#REF!,A1267)</f>
        <v>#REF!</v>
      </c>
      <c r="H1267" s="10"/>
      <c r="I1267" s="11"/>
      <c r="J1267" s="10"/>
      <c r="K1267" s="11"/>
      <c r="L1267" s="10"/>
      <c r="M1267" s="11"/>
    </row>
    <row r="1268" customFormat="false" ht="12.8" hidden="false" customHeight="false" outlineLevel="0" collapsed="false">
      <c r="A1268" s="16" t="s">
        <v>1292</v>
      </c>
      <c r="B1268" s="1" t="s">
        <v>21</v>
      </c>
      <c r="C1268" s="2" t="n">
        <f aca="false">VLOOKUP(A1268,Árvore_completa!$AX$200:$AY$1024,2)</f>
        <v>0</v>
      </c>
      <c r="D1268" s="1" t="e">
        <f aca="false">INDEX($A$1:$A$2047,ROW($A1348)+ROW($A1188),1)</f>
        <v>#REF!</v>
      </c>
      <c r="E1268" s="1" t="e">
        <f aca="false">INDEX($A$1:$A$2047,ROW($A1348)+ROW($A1189),1)</f>
        <v>#REF!</v>
      </c>
      <c r="F1268" s="9" t="str">
        <f aca="false">IF(ISNA(MATCH(A1268,#REF!,0 )),"Não","Sim")</f>
        <v>Sim</v>
      </c>
      <c r="G1268" s="9" t="e">
        <f aca="false">COUNTIF(#REF!,A1268)</f>
        <v>#REF!</v>
      </c>
      <c r="H1268" s="10"/>
      <c r="I1268" s="11"/>
      <c r="J1268" s="10"/>
      <c r="K1268" s="11"/>
      <c r="L1268" s="10"/>
      <c r="M1268" s="11"/>
    </row>
    <row r="1269" customFormat="false" ht="12.8" hidden="false" customHeight="false" outlineLevel="0" collapsed="false">
      <c r="A1269" s="16" t="s">
        <v>1293</v>
      </c>
      <c r="B1269" s="1" t="s">
        <v>21</v>
      </c>
      <c r="C1269" s="2" t="n">
        <f aca="false">VLOOKUP(A1269,Árvore_completa!$AX$200:$AY$1024,2)</f>
        <v>0</v>
      </c>
      <c r="D1269" s="1" t="e">
        <f aca="false">INDEX($A$1:$A$2047,ROW($A1349)+ROW($A1189),1)</f>
        <v>#REF!</v>
      </c>
      <c r="E1269" s="1" t="e">
        <f aca="false">INDEX($A$1:$A$2047,ROW($A1349)+ROW($A1190),1)</f>
        <v>#REF!</v>
      </c>
      <c r="F1269" s="9" t="str">
        <f aca="false">IF(ISNA(MATCH(A1269,#REF!,0 )),"Não","Sim")</f>
        <v>Sim</v>
      </c>
      <c r="G1269" s="9" t="e">
        <f aca="false">COUNTIF(#REF!,A1269)</f>
        <v>#REF!</v>
      </c>
      <c r="H1269" s="10"/>
      <c r="I1269" s="11"/>
      <c r="J1269" s="10"/>
      <c r="K1269" s="11"/>
      <c r="L1269" s="10"/>
      <c r="M1269" s="11"/>
    </row>
    <row r="1270" customFormat="false" ht="12.8" hidden="false" customHeight="false" outlineLevel="0" collapsed="false">
      <c r="A1270" s="16" t="s">
        <v>1294</v>
      </c>
      <c r="B1270" s="1" t="s">
        <v>21</v>
      </c>
      <c r="C1270" s="2" t="n">
        <f aca="false">VLOOKUP(A1270,Árvore_completa!$AX$200:$AY$1024,2)</f>
        <v>0</v>
      </c>
      <c r="D1270" s="1" t="e">
        <f aca="false">INDEX($A$1:$A$2047,ROW($A1350)+ROW($A1190),1)</f>
        <v>#REF!</v>
      </c>
      <c r="E1270" s="1" t="e">
        <f aca="false">INDEX($A$1:$A$2047,ROW($A1350)+ROW($A1191),1)</f>
        <v>#REF!</v>
      </c>
      <c r="F1270" s="9" t="str">
        <f aca="false">IF(ISNA(MATCH(A1270,#REF!,0 )),"Não","Sim")</f>
        <v>Sim</v>
      </c>
      <c r="G1270" s="9" t="e">
        <f aca="false">COUNTIF(#REF!,A1270)</f>
        <v>#REF!</v>
      </c>
      <c r="H1270" s="10"/>
      <c r="I1270" s="11"/>
      <c r="J1270" s="10"/>
      <c r="K1270" s="11"/>
      <c r="L1270" s="10"/>
      <c r="M1270" s="11"/>
    </row>
    <row r="1271" customFormat="false" ht="12.8" hidden="false" customHeight="false" outlineLevel="0" collapsed="false">
      <c r="A1271" s="16" t="s">
        <v>1295</v>
      </c>
      <c r="B1271" s="1" t="s">
        <v>21</v>
      </c>
      <c r="C1271" s="2" t="n">
        <f aca="false">VLOOKUP(A1271,Árvore_completa!$AX$200:$AY$1024,2)</f>
        <v>0</v>
      </c>
      <c r="D1271" s="1" t="e">
        <f aca="false">INDEX($A$1:$A$2047,ROW($A1351)+ROW($A1191),1)</f>
        <v>#REF!</v>
      </c>
      <c r="E1271" s="1" t="e">
        <f aca="false">INDEX($A$1:$A$2047,ROW($A1351)+ROW($A1192),1)</f>
        <v>#REF!</v>
      </c>
      <c r="F1271" s="9" t="str">
        <f aca="false">IF(ISNA(MATCH(A1271,#REF!,0 )),"Não","Sim")</f>
        <v>Sim</v>
      </c>
      <c r="G1271" s="9" t="e">
        <f aca="false">COUNTIF(#REF!,A1271)</f>
        <v>#REF!</v>
      </c>
      <c r="H1271" s="10"/>
      <c r="I1271" s="11"/>
      <c r="J1271" s="10"/>
      <c r="K1271" s="11"/>
      <c r="L1271" s="10"/>
      <c r="M1271" s="11"/>
    </row>
    <row r="1272" customFormat="false" ht="12.8" hidden="false" customHeight="false" outlineLevel="0" collapsed="false">
      <c r="A1272" s="16" t="s">
        <v>1296</v>
      </c>
      <c r="B1272" s="1" t="s">
        <v>21</v>
      </c>
      <c r="C1272" s="2" t="n">
        <f aca="false">VLOOKUP(A1272,Árvore_completa!$AX$200:$AY$1024,2)</f>
        <v>0</v>
      </c>
      <c r="D1272" s="1" t="e">
        <f aca="false">INDEX($A$1:$A$2047,ROW($A1352)+ROW($A1192),1)</f>
        <v>#REF!</v>
      </c>
      <c r="E1272" s="1" t="e">
        <f aca="false">INDEX($A$1:$A$2047,ROW($A1352)+ROW($A1193),1)</f>
        <v>#REF!</v>
      </c>
      <c r="F1272" s="9" t="str">
        <f aca="false">IF(ISNA(MATCH(A1272,#REF!,0 )),"Não","Sim")</f>
        <v>Sim</v>
      </c>
      <c r="G1272" s="9" t="e">
        <f aca="false">COUNTIF(#REF!,A1272)</f>
        <v>#REF!</v>
      </c>
      <c r="H1272" s="10"/>
      <c r="I1272" s="11"/>
      <c r="J1272" s="10"/>
      <c r="K1272" s="11"/>
      <c r="L1272" s="10"/>
      <c r="M1272" s="11"/>
    </row>
    <row r="1273" customFormat="false" ht="12.8" hidden="false" customHeight="false" outlineLevel="0" collapsed="false">
      <c r="A1273" s="16" t="s">
        <v>1297</v>
      </c>
      <c r="B1273" s="1" t="s">
        <v>21</v>
      </c>
      <c r="C1273" s="2" t="n">
        <f aca="false">VLOOKUP(A1273,Árvore_completa!$AX$200:$AY$1024,2)</f>
        <v>0</v>
      </c>
      <c r="D1273" s="1" t="e">
        <f aca="false">INDEX($A$1:$A$2047,ROW($A1353)+ROW($A1193),1)</f>
        <v>#REF!</v>
      </c>
      <c r="E1273" s="1" t="e">
        <f aca="false">INDEX($A$1:$A$2047,ROW($A1353)+ROW($A1194),1)</f>
        <v>#REF!</v>
      </c>
      <c r="F1273" s="9" t="str">
        <f aca="false">IF(ISNA(MATCH(A1273,#REF!,0 )),"Não","Sim")</f>
        <v>Sim</v>
      </c>
      <c r="G1273" s="9" t="e">
        <f aca="false">COUNTIF(#REF!,A1273)</f>
        <v>#REF!</v>
      </c>
      <c r="H1273" s="10"/>
      <c r="I1273" s="11"/>
      <c r="J1273" s="10"/>
      <c r="K1273" s="11"/>
      <c r="L1273" s="10"/>
      <c r="M1273" s="11"/>
    </row>
    <row r="1274" customFormat="false" ht="12.8" hidden="false" customHeight="false" outlineLevel="0" collapsed="false">
      <c r="A1274" s="16" t="s">
        <v>1298</v>
      </c>
      <c r="B1274" s="1" t="s">
        <v>21</v>
      </c>
      <c r="C1274" s="2" t="n">
        <f aca="false">VLOOKUP(A1274,Árvore_completa!$AX$200:$AY$1024,2)</f>
        <v>0</v>
      </c>
      <c r="D1274" s="1" t="e">
        <f aca="false">INDEX($A$1:$A$2047,ROW($A1354)+ROW($A1194),1)</f>
        <v>#REF!</v>
      </c>
      <c r="E1274" s="1" t="e">
        <f aca="false">INDEX($A$1:$A$2047,ROW($A1354)+ROW($A1195),1)</f>
        <v>#REF!</v>
      </c>
      <c r="F1274" s="9" t="str">
        <f aca="false">IF(ISNA(MATCH(A1274,#REF!,0 )),"Não","Sim")</f>
        <v>Sim</v>
      </c>
      <c r="G1274" s="9" t="e">
        <f aca="false">COUNTIF(#REF!,A1274)</f>
        <v>#REF!</v>
      </c>
      <c r="H1274" s="10"/>
      <c r="I1274" s="11"/>
      <c r="J1274" s="10"/>
      <c r="K1274" s="11"/>
      <c r="L1274" s="10"/>
      <c r="M1274" s="11"/>
    </row>
    <row r="1275" customFormat="false" ht="12.8" hidden="false" customHeight="false" outlineLevel="0" collapsed="false">
      <c r="A1275" s="16" t="s">
        <v>1299</v>
      </c>
      <c r="B1275" s="1" t="s">
        <v>21</v>
      </c>
      <c r="C1275" s="2" t="n">
        <f aca="false">VLOOKUP(A1275,Árvore_completa!$AX$200:$AY$1024,2)</f>
        <v>0</v>
      </c>
      <c r="D1275" s="1" t="e">
        <f aca="false">INDEX($A$1:$A$2047,ROW($A1355)+ROW($A1195),1)</f>
        <v>#REF!</v>
      </c>
      <c r="E1275" s="1" t="e">
        <f aca="false">INDEX($A$1:$A$2047,ROW($A1355)+ROW($A1196),1)</f>
        <v>#REF!</v>
      </c>
      <c r="F1275" s="9" t="str">
        <f aca="false">IF(ISNA(MATCH(A1275,#REF!,0 )),"Não","Sim")</f>
        <v>Sim</v>
      </c>
      <c r="G1275" s="9" t="e">
        <f aca="false">COUNTIF(#REF!,A1275)</f>
        <v>#REF!</v>
      </c>
      <c r="H1275" s="10"/>
      <c r="I1275" s="11"/>
      <c r="J1275" s="10"/>
      <c r="K1275" s="11"/>
      <c r="L1275" s="10"/>
      <c r="M1275" s="11"/>
    </row>
    <row r="1276" customFormat="false" ht="12.8" hidden="false" customHeight="false" outlineLevel="0" collapsed="false">
      <c r="A1276" s="16" t="s">
        <v>1300</v>
      </c>
      <c r="B1276" s="1" t="s">
        <v>21</v>
      </c>
      <c r="C1276" s="2" t="n">
        <f aca="false">VLOOKUP(A1276,Árvore_completa!$AX$200:$AY$1024,2)</f>
        <v>0</v>
      </c>
      <c r="D1276" s="1" t="e">
        <f aca="false">INDEX($A$1:$A$2047,ROW($A1356)+ROW($A1196),1)</f>
        <v>#REF!</v>
      </c>
      <c r="E1276" s="1" t="e">
        <f aca="false">INDEX($A$1:$A$2047,ROW($A1356)+ROW($A1197),1)</f>
        <v>#REF!</v>
      </c>
      <c r="F1276" s="9" t="str">
        <f aca="false">IF(ISNA(MATCH(A1276,#REF!,0 )),"Não","Sim")</f>
        <v>Sim</v>
      </c>
      <c r="G1276" s="9" t="e">
        <f aca="false">COUNTIF(#REF!,A1276)</f>
        <v>#REF!</v>
      </c>
      <c r="H1276" s="10"/>
      <c r="I1276" s="11"/>
      <c r="J1276" s="10"/>
      <c r="K1276" s="11"/>
      <c r="L1276" s="10"/>
      <c r="M1276" s="11"/>
    </row>
    <row r="1277" customFormat="false" ht="12.8" hidden="false" customHeight="false" outlineLevel="0" collapsed="false">
      <c r="A1277" s="16" t="s">
        <v>1301</v>
      </c>
      <c r="B1277" s="1" t="s">
        <v>21</v>
      </c>
      <c r="C1277" s="2" t="n">
        <f aca="false">VLOOKUP(A1277,Árvore_completa!$AX$200:$AY$1024,2)</f>
        <v>0</v>
      </c>
      <c r="D1277" s="1" t="e">
        <f aca="false">INDEX($A$1:$A$2047,ROW($A1357)+ROW($A1197),1)</f>
        <v>#REF!</v>
      </c>
      <c r="E1277" s="1" t="e">
        <f aca="false">INDEX($A$1:$A$2047,ROW($A1357)+ROW($A1198),1)</f>
        <v>#REF!</v>
      </c>
      <c r="F1277" s="9" t="str">
        <f aca="false">IF(ISNA(MATCH(A1277,#REF!,0 )),"Não","Sim")</f>
        <v>Sim</v>
      </c>
      <c r="G1277" s="9" t="e">
        <f aca="false">COUNTIF(#REF!,A1277)</f>
        <v>#REF!</v>
      </c>
      <c r="H1277" s="10"/>
      <c r="I1277" s="11"/>
      <c r="J1277" s="10"/>
      <c r="K1277" s="11"/>
      <c r="L1277" s="10"/>
      <c r="M1277" s="11"/>
    </row>
    <row r="1278" customFormat="false" ht="12.8" hidden="false" customHeight="false" outlineLevel="0" collapsed="false">
      <c r="A1278" s="16" t="s">
        <v>1302</v>
      </c>
      <c r="B1278" s="1" t="s">
        <v>21</v>
      </c>
      <c r="C1278" s="2" t="n">
        <f aca="false">VLOOKUP(A1278,Árvore_completa!$AX$200:$AY$1024,2)</f>
        <v>0</v>
      </c>
      <c r="D1278" s="1" t="e">
        <f aca="false">INDEX($A$1:$A$2047,ROW($A1358)+ROW($A1198),1)</f>
        <v>#REF!</v>
      </c>
      <c r="E1278" s="1" t="e">
        <f aca="false">INDEX($A$1:$A$2047,ROW($A1358)+ROW($A1199),1)</f>
        <v>#REF!</v>
      </c>
      <c r="F1278" s="9" t="str">
        <f aca="false">IF(ISNA(MATCH(A1278,#REF!,0 )),"Não","Sim")</f>
        <v>Sim</v>
      </c>
      <c r="G1278" s="9" t="e">
        <f aca="false">COUNTIF(#REF!,A1278)</f>
        <v>#REF!</v>
      </c>
      <c r="H1278" s="10"/>
      <c r="I1278" s="11"/>
      <c r="J1278" s="10"/>
      <c r="K1278" s="11"/>
      <c r="L1278" s="10"/>
      <c r="M1278" s="11"/>
    </row>
    <row r="1279" customFormat="false" ht="12.8" hidden="false" customHeight="false" outlineLevel="0" collapsed="false">
      <c r="A1279" s="16" t="s">
        <v>1303</v>
      </c>
      <c r="B1279" s="1" t="s">
        <v>21</v>
      </c>
      <c r="C1279" s="2" t="n">
        <f aca="false">VLOOKUP(A1279,Árvore_completa!$AX$200:$AY$1024,2)</f>
        <v>0</v>
      </c>
      <c r="D1279" s="1" t="e">
        <f aca="false">INDEX($A$1:$A$2047,ROW($A1359)+ROW($A1199),1)</f>
        <v>#REF!</v>
      </c>
      <c r="E1279" s="1" t="e">
        <f aca="false">INDEX($A$1:$A$2047,ROW($A1359)+ROW($A1200),1)</f>
        <v>#REF!</v>
      </c>
      <c r="F1279" s="9" t="str">
        <f aca="false">IF(ISNA(MATCH(A1279,#REF!,0 )),"Não","Sim")</f>
        <v>Sim</v>
      </c>
      <c r="G1279" s="9" t="e">
        <f aca="false">COUNTIF(#REF!,A1279)</f>
        <v>#REF!</v>
      </c>
      <c r="H1279" s="10"/>
      <c r="I1279" s="11"/>
      <c r="J1279" s="10"/>
      <c r="K1279" s="11"/>
      <c r="L1279" s="10"/>
      <c r="M1279" s="11"/>
    </row>
    <row r="1280" customFormat="false" ht="12.8" hidden="false" customHeight="false" outlineLevel="0" collapsed="false">
      <c r="A1280" s="12" t="s">
        <v>1304</v>
      </c>
      <c r="B1280" s="1" t="s">
        <v>21</v>
      </c>
      <c r="C1280" s="2" t="n">
        <f aca="false">VLOOKUP(A1280,Árvore_completa!$AX$200:$AY$1024,2)</f>
        <v>0</v>
      </c>
      <c r="D1280" s="1" t="e">
        <f aca="false">INDEX($A$1:$A$2047,ROW($A1360)+ROW($A1200),1)</f>
        <v>#REF!</v>
      </c>
      <c r="E1280" s="1" t="e">
        <f aca="false">INDEX($A$1:$A$2047,ROW($A1360)+ROW($A1201),1)</f>
        <v>#REF!</v>
      </c>
      <c r="F1280" s="9" t="str">
        <f aca="false">IF(ISNA(MATCH(A1280,#REF!,0 )),"Não","Sim")</f>
        <v>Sim</v>
      </c>
      <c r="G1280" s="9" t="e">
        <f aca="false">COUNTIF(#REF!,A1280)</f>
        <v>#REF!</v>
      </c>
      <c r="H1280" s="10"/>
      <c r="I1280" s="11"/>
      <c r="J1280" s="10"/>
      <c r="K1280" s="11"/>
      <c r="L1280" s="10"/>
      <c r="M1280" s="11"/>
    </row>
    <row r="1281" customFormat="false" ht="12.8" hidden="false" customHeight="false" outlineLevel="0" collapsed="false">
      <c r="A1281" s="12" t="s">
        <v>1305</v>
      </c>
      <c r="B1281" s="1" t="s">
        <v>21</v>
      </c>
      <c r="C1281" s="2" t="n">
        <f aca="false">VLOOKUP(A1281,Árvore_completa!$AX$200:$AY$1024,2)</f>
        <v>0</v>
      </c>
      <c r="D1281" s="1" t="e">
        <f aca="false">INDEX($A$1:$A$2047,ROW($A1361)+ROW($A1201),1)</f>
        <v>#REF!</v>
      </c>
      <c r="E1281" s="1" t="e">
        <f aca="false">INDEX($A$1:$A$2047,ROW($A1361)+ROW($A1202),1)</f>
        <v>#REF!</v>
      </c>
      <c r="F1281" s="9" t="str">
        <f aca="false">IF(ISNA(MATCH(A1281,#REF!,0 )),"Não","Sim")</f>
        <v>Sim</v>
      </c>
      <c r="G1281" s="9" t="e">
        <f aca="false">COUNTIF(#REF!,A1281)</f>
        <v>#REF!</v>
      </c>
      <c r="H1281" s="10"/>
      <c r="I1281" s="11"/>
      <c r="J1281" s="10"/>
      <c r="K1281" s="11"/>
      <c r="L1281" s="10"/>
      <c r="M1281" s="11"/>
    </row>
    <row r="1282" customFormat="false" ht="12.8" hidden="false" customHeight="false" outlineLevel="0" collapsed="false">
      <c r="A1282" s="12" t="s">
        <v>1306</v>
      </c>
      <c r="B1282" s="1" t="s">
        <v>21</v>
      </c>
      <c r="C1282" s="2" t="n">
        <f aca="false">VLOOKUP(A1282,Árvore_completa!$AX$200:$AY$1024,2)</f>
        <v>0</v>
      </c>
      <c r="D1282" s="1" t="e">
        <f aca="false">INDEX($A$1:$A$2047,ROW($A1362)+ROW($A1202),1)</f>
        <v>#REF!</v>
      </c>
      <c r="E1282" s="1" t="e">
        <f aca="false">INDEX($A$1:$A$2047,ROW($A1362)+ROW($A1203),1)</f>
        <v>#REF!</v>
      </c>
      <c r="F1282" s="9" t="str">
        <f aca="false">IF(ISNA(MATCH(A1282,#REF!,0 )),"Não","Sim")</f>
        <v>Sim</v>
      </c>
      <c r="G1282" s="9" t="e">
        <f aca="false">COUNTIF(#REF!,A1282)</f>
        <v>#REF!</v>
      </c>
      <c r="H1282" s="10"/>
      <c r="I1282" s="11"/>
      <c r="J1282" s="10"/>
      <c r="K1282" s="11"/>
      <c r="L1282" s="10"/>
      <c r="M1282" s="11"/>
    </row>
    <row r="1283" customFormat="false" ht="12.8" hidden="false" customHeight="false" outlineLevel="0" collapsed="false">
      <c r="A1283" s="12" t="s">
        <v>1307</v>
      </c>
      <c r="B1283" s="1" t="s">
        <v>21</v>
      </c>
      <c r="C1283" s="2" t="n">
        <f aca="false">VLOOKUP(A1283,Árvore_completa!$AX$200:$AY$1024,2)</f>
        <v>0</v>
      </c>
      <c r="D1283" s="1" t="e">
        <f aca="false">INDEX($A$1:$A$2047,ROW($A1363)+ROW($A1203),1)</f>
        <v>#REF!</v>
      </c>
      <c r="E1283" s="1" t="e">
        <f aca="false">INDEX($A$1:$A$2047,ROW($A1363)+ROW($A1204),1)</f>
        <v>#REF!</v>
      </c>
      <c r="F1283" s="9" t="str">
        <f aca="false">IF(ISNA(MATCH(A1283,#REF!,0 )),"Não","Sim")</f>
        <v>Sim</v>
      </c>
      <c r="G1283" s="9" t="e">
        <f aca="false">COUNTIF(#REF!,A1283)</f>
        <v>#REF!</v>
      </c>
      <c r="H1283" s="10"/>
      <c r="I1283" s="11"/>
      <c r="J1283" s="10"/>
      <c r="K1283" s="11"/>
      <c r="L1283" s="10"/>
      <c r="M1283" s="11"/>
    </row>
    <row r="1284" customFormat="false" ht="12.8" hidden="false" customHeight="false" outlineLevel="0" collapsed="false">
      <c r="A1284" s="12" t="s">
        <v>1308</v>
      </c>
      <c r="B1284" s="1" t="s">
        <v>21</v>
      </c>
      <c r="C1284" s="2" t="n">
        <f aca="false">VLOOKUP(A1284,Árvore_completa!$AX$200:$AY$1024,2)</f>
        <v>0</v>
      </c>
      <c r="D1284" s="1" t="e">
        <f aca="false">INDEX($A$1:$A$2047,ROW($A1364)+ROW($A1204),1)</f>
        <v>#REF!</v>
      </c>
      <c r="E1284" s="1" t="e">
        <f aca="false">INDEX($A$1:$A$2047,ROW($A1364)+ROW($A1205),1)</f>
        <v>#REF!</v>
      </c>
      <c r="F1284" s="9" t="str">
        <f aca="false">IF(ISNA(MATCH(A1284,#REF!,0 )),"Não","Sim")</f>
        <v>Sim</v>
      </c>
      <c r="G1284" s="9" t="e">
        <f aca="false">COUNTIF(#REF!,A1284)</f>
        <v>#REF!</v>
      </c>
      <c r="H1284" s="10"/>
      <c r="I1284" s="11"/>
      <c r="J1284" s="10"/>
      <c r="K1284" s="11"/>
      <c r="L1284" s="10"/>
      <c r="M1284" s="11"/>
    </row>
    <row r="1285" customFormat="false" ht="12.8" hidden="false" customHeight="false" outlineLevel="0" collapsed="false">
      <c r="A1285" s="12" t="s">
        <v>1309</v>
      </c>
      <c r="B1285" s="1" t="s">
        <v>21</v>
      </c>
      <c r="C1285" s="2" t="n">
        <f aca="false">VLOOKUP(A1285,Árvore_completa!$AX$200:$AY$1024,2)</f>
        <v>0</v>
      </c>
      <c r="D1285" s="1" t="e">
        <f aca="false">INDEX($A$1:$A$2047,ROW($A1365)+ROW($A1205),1)</f>
        <v>#REF!</v>
      </c>
      <c r="E1285" s="1" t="e">
        <f aca="false">INDEX($A$1:$A$2047,ROW($A1365)+ROW($A1206),1)</f>
        <v>#REF!</v>
      </c>
      <c r="F1285" s="9" t="str">
        <f aca="false">IF(ISNA(MATCH(A1285,#REF!,0 )),"Não","Sim")</f>
        <v>Sim</v>
      </c>
      <c r="G1285" s="9" t="e">
        <f aca="false">COUNTIF(#REF!,A1285)</f>
        <v>#REF!</v>
      </c>
      <c r="H1285" s="10"/>
      <c r="I1285" s="11"/>
      <c r="J1285" s="10"/>
      <c r="K1285" s="11"/>
      <c r="L1285" s="10"/>
      <c r="M1285" s="11"/>
    </row>
    <row r="1286" customFormat="false" ht="12.8" hidden="false" customHeight="false" outlineLevel="0" collapsed="false">
      <c r="A1286" s="12" t="s">
        <v>1310</v>
      </c>
      <c r="B1286" s="1" t="s">
        <v>21</v>
      </c>
      <c r="C1286" s="2" t="n">
        <f aca="false">VLOOKUP(A1286,Árvore_completa!$AX$200:$AY$1024,2)</f>
        <v>0</v>
      </c>
      <c r="D1286" s="1" t="e">
        <f aca="false">INDEX($A$1:$A$2047,ROW($A1366)+ROW($A1206),1)</f>
        <v>#REF!</v>
      </c>
      <c r="E1286" s="1" t="e">
        <f aca="false">INDEX($A$1:$A$2047,ROW($A1366)+ROW($A1207),1)</f>
        <v>#REF!</v>
      </c>
      <c r="F1286" s="9" t="str">
        <f aca="false">IF(ISNA(MATCH(A1286,#REF!,0 )),"Não","Sim")</f>
        <v>Sim</v>
      </c>
      <c r="G1286" s="9" t="e">
        <f aca="false">COUNTIF(#REF!,A1286)</f>
        <v>#REF!</v>
      </c>
      <c r="H1286" s="10"/>
      <c r="I1286" s="11"/>
      <c r="J1286" s="10"/>
      <c r="K1286" s="11"/>
      <c r="L1286" s="10"/>
      <c r="M1286" s="11"/>
    </row>
    <row r="1287" customFormat="false" ht="12.8" hidden="false" customHeight="false" outlineLevel="0" collapsed="false">
      <c r="A1287" s="12" t="s">
        <v>1311</v>
      </c>
      <c r="B1287" s="1" t="s">
        <v>21</v>
      </c>
      <c r="C1287" s="2" t="n">
        <f aca="false">VLOOKUP(A1287,Árvore_completa!$AX$200:$AY$1024,2)</f>
        <v>0</v>
      </c>
      <c r="D1287" s="1" t="e">
        <f aca="false">INDEX($A$1:$A$2047,ROW($A1367)+ROW($A1207),1)</f>
        <v>#REF!</v>
      </c>
      <c r="E1287" s="1" t="e">
        <f aca="false">INDEX($A$1:$A$2047,ROW($A1367)+ROW($A1208),1)</f>
        <v>#REF!</v>
      </c>
      <c r="F1287" s="9" t="str">
        <f aca="false">IF(ISNA(MATCH(A1287,#REF!,0 )),"Não","Sim")</f>
        <v>Sim</v>
      </c>
      <c r="G1287" s="9" t="e">
        <f aca="false">COUNTIF(#REF!,A1287)</f>
        <v>#REF!</v>
      </c>
      <c r="H1287" s="10"/>
      <c r="I1287" s="11"/>
      <c r="J1287" s="10"/>
      <c r="K1287" s="11"/>
      <c r="L1287" s="10"/>
      <c r="M1287" s="11"/>
    </row>
    <row r="1288" customFormat="false" ht="12.8" hidden="false" customHeight="false" outlineLevel="0" collapsed="false">
      <c r="A1288" s="12" t="s">
        <v>1312</v>
      </c>
      <c r="B1288" s="1" t="s">
        <v>21</v>
      </c>
      <c r="C1288" s="2" t="n">
        <f aca="false">VLOOKUP(A1288,Árvore_completa!$AX$200:$AY$1024,2)</f>
        <v>0</v>
      </c>
      <c r="D1288" s="1" t="e">
        <f aca="false">INDEX($A$1:$A$2047,ROW($A1368)+ROW($A1208),1)</f>
        <v>#REF!</v>
      </c>
      <c r="E1288" s="1" t="e">
        <f aca="false">INDEX($A$1:$A$2047,ROW($A1368)+ROW($A1209),1)</f>
        <v>#REF!</v>
      </c>
      <c r="F1288" s="9" t="str">
        <f aca="false">IF(ISNA(MATCH(A1288,#REF!,0 )),"Não","Sim")</f>
        <v>Sim</v>
      </c>
      <c r="G1288" s="9" t="e">
        <f aca="false">COUNTIF(#REF!,A1288)</f>
        <v>#REF!</v>
      </c>
      <c r="H1288" s="10"/>
      <c r="I1288" s="11"/>
      <c r="J1288" s="10"/>
      <c r="K1288" s="11"/>
      <c r="L1288" s="10"/>
      <c r="M1288" s="11"/>
    </row>
    <row r="1289" customFormat="false" ht="12.8" hidden="false" customHeight="false" outlineLevel="0" collapsed="false">
      <c r="A1289" s="12" t="s">
        <v>1313</v>
      </c>
      <c r="B1289" s="1" t="s">
        <v>21</v>
      </c>
      <c r="C1289" s="2" t="n">
        <f aca="false">VLOOKUP(A1289,Árvore_completa!$AX$200:$AY$1024,2)</f>
        <v>0</v>
      </c>
      <c r="D1289" s="1" t="e">
        <f aca="false">INDEX($A$1:$A$2047,ROW($A1369)+ROW($A1209),1)</f>
        <v>#REF!</v>
      </c>
      <c r="E1289" s="1" t="e">
        <f aca="false">INDEX($A$1:$A$2047,ROW($A1369)+ROW($A1210),1)</f>
        <v>#REF!</v>
      </c>
      <c r="F1289" s="9" t="str">
        <f aca="false">IF(ISNA(MATCH(A1289,#REF!,0 )),"Não","Sim")</f>
        <v>Sim</v>
      </c>
      <c r="G1289" s="9" t="e">
        <f aca="false">COUNTIF(#REF!,A1289)</f>
        <v>#REF!</v>
      </c>
      <c r="H1289" s="10"/>
      <c r="I1289" s="11"/>
      <c r="J1289" s="10"/>
      <c r="K1289" s="11"/>
      <c r="L1289" s="10"/>
      <c r="M1289" s="11"/>
    </row>
    <row r="1290" customFormat="false" ht="12.8" hidden="false" customHeight="false" outlineLevel="0" collapsed="false">
      <c r="A1290" s="12" t="s">
        <v>1314</v>
      </c>
      <c r="B1290" s="1" t="s">
        <v>21</v>
      </c>
      <c r="C1290" s="2" t="n">
        <f aca="false">VLOOKUP(A1290,Árvore_completa!$AX$200:$AY$1024,2)</f>
        <v>0</v>
      </c>
      <c r="D1290" s="1" t="e">
        <f aca="false">INDEX($A$1:$A$2047,ROW($A1370)+ROW($A1210),1)</f>
        <v>#REF!</v>
      </c>
      <c r="E1290" s="1" t="e">
        <f aca="false">INDEX($A$1:$A$2047,ROW($A1370)+ROW($A1211),1)</f>
        <v>#REF!</v>
      </c>
      <c r="F1290" s="9" t="str">
        <f aca="false">IF(ISNA(MATCH(A1290,#REF!,0 )),"Não","Sim")</f>
        <v>Sim</v>
      </c>
      <c r="G1290" s="9" t="e">
        <f aca="false">COUNTIF(#REF!,A1290)</f>
        <v>#REF!</v>
      </c>
      <c r="H1290" s="10"/>
      <c r="I1290" s="11"/>
      <c r="J1290" s="10"/>
      <c r="K1290" s="11"/>
      <c r="L1290" s="10"/>
      <c r="M1290" s="11"/>
    </row>
    <row r="1291" customFormat="false" ht="12.8" hidden="false" customHeight="false" outlineLevel="0" collapsed="false">
      <c r="A1291" s="12" t="s">
        <v>1315</v>
      </c>
      <c r="B1291" s="1" t="s">
        <v>21</v>
      </c>
      <c r="C1291" s="2" t="n">
        <f aca="false">VLOOKUP(A1291,Árvore_completa!$AX$200:$AY$1024,2)</f>
        <v>0</v>
      </c>
      <c r="D1291" s="1" t="e">
        <f aca="false">INDEX($A$1:$A$2047,ROW($A1371)+ROW($A1211),1)</f>
        <v>#REF!</v>
      </c>
      <c r="E1291" s="1" t="e">
        <f aca="false">INDEX($A$1:$A$2047,ROW($A1371)+ROW($A1212),1)</f>
        <v>#REF!</v>
      </c>
      <c r="F1291" s="9" t="str">
        <f aca="false">IF(ISNA(MATCH(A1291,#REF!,0 )),"Não","Sim")</f>
        <v>Sim</v>
      </c>
      <c r="G1291" s="9" t="e">
        <f aca="false">COUNTIF(#REF!,A1291)</f>
        <v>#REF!</v>
      </c>
      <c r="H1291" s="10"/>
      <c r="I1291" s="11"/>
      <c r="J1291" s="10"/>
      <c r="K1291" s="11"/>
      <c r="L1291" s="10"/>
      <c r="M1291" s="11"/>
    </row>
    <row r="1292" customFormat="false" ht="12.8" hidden="false" customHeight="false" outlineLevel="0" collapsed="false">
      <c r="A1292" s="12" t="s">
        <v>1316</v>
      </c>
      <c r="B1292" s="1" t="s">
        <v>21</v>
      </c>
      <c r="C1292" s="2" t="n">
        <f aca="false">VLOOKUP(A1292,Árvore_completa!$AX$200:$AY$1024,2)</f>
        <v>0</v>
      </c>
      <c r="D1292" s="1" t="e">
        <f aca="false">INDEX($A$1:$A$2047,ROW($A1372)+ROW($A1212),1)</f>
        <v>#REF!</v>
      </c>
      <c r="E1292" s="1" t="e">
        <f aca="false">INDEX($A$1:$A$2047,ROW($A1372)+ROW($A1213),1)</f>
        <v>#REF!</v>
      </c>
      <c r="F1292" s="9" t="str">
        <f aca="false">IF(ISNA(MATCH(A1292,#REF!,0 )),"Não","Sim")</f>
        <v>Sim</v>
      </c>
      <c r="G1292" s="9" t="e">
        <f aca="false">COUNTIF(#REF!,A1292)</f>
        <v>#REF!</v>
      </c>
      <c r="H1292" s="10"/>
      <c r="I1292" s="11"/>
      <c r="J1292" s="10"/>
      <c r="K1292" s="11"/>
      <c r="L1292" s="10"/>
      <c r="M1292" s="11"/>
    </row>
    <row r="1293" customFormat="false" ht="12.8" hidden="false" customHeight="false" outlineLevel="0" collapsed="false">
      <c r="A1293" s="12" t="s">
        <v>1317</v>
      </c>
      <c r="B1293" s="1" t="s">
        <v>21</v>
      </c>
      <c r="C1293" s="2" t="n">
        <f aca="false">VLOOKUP(A1293,Árvore_completa!$AX$200:$AY$1024,2)</f>
        <v>0</v>
      </c>
      <c r="D1293" s="1" t="e">
        <f aca="false">INDEX($A$1:$A$2047,ROW($A1373)+ROW($A1213),1)</f>
        <v>#REF!</v>
      </c>
      <c r="E1293" s="1" t="e">
        <f aca="false">INDEX($A$1:$A$2047,ROW($A1373)+ROW($A1214),1)</f>
        <v>#REF!</v>
      </c>
      <c r="F1293" s="9" t="str">
        <f aca="false">IF(ISNA(MATCH(A1293,#REF!,0 )),"Não","Sim")</f>
        <v>Sim</v>
      </c>
      <c r="G1293" s="9" t="e">
        <f aca="false">COUNTIF(#REF!,A1293)</f>
        <v>#REF!</v>
      </c>
      <c r="H1293" s="10"/>
      <c r="I1293" s="11"/>
      <c r="J1293" s="10"/>
      <c r="K1293" s="11"/>
      <c r="L1293" s="10"/>
      <c r="M1293" s="11"/>
    </row>
    <row r="1294" customFormat="false" ht="12.8" hidden="false" customHeight="false" outlineLevel="0" collapsed="false">
      <c r="A1294" s="12" t="s">
        <v>1318</v>
      </c>
      <c r="B1294" s="1" t="s">
        <v>21</v>
      </c>
      <c r="C1294" s="2" t="n">
        <f aca="false">VLOOKUP(A1294,Árvore_completa!$AX$200:$AY$1024,2)</f>
        <v>0</v>
      </c>
      <c r="D1294" s="1" t="e">
        <f aca="false">INDEX($A$1:$A$2047,ROW($A1374)+ROW($A1214),1)</f>
        <v>#REF!</v>
      </c>
      <c r="E1294" s="1" t="e">
        <f aca="false">INDEX($A$1:$A$2047,ROW($A1374)+ROW($A1215),1)</f>
        <v>#REF!</v>
      </c>
      <c r="F1294" s="9" t="str">
        <f aca="false">IF(ISNA(MATCH(A1294,#REF!,0 )),"Não","Sim")</f>
        <v>Sim</v>
      </c>
      <c r="G1294" s="9" t="e">
        <f aca="false">COUNTIF(#REF!,A1294)</f>
        <v>#REF!</v>
      </c>
      <c r="H1294" s="10"/>
      <c r="I1294" s="11"/>
      <c r="J1294" s="10"/>
      <c r="K1294" s="11"/>
      <c r="L1294" s="10"/>
      <c r="M1294" s="11"/>
    </row>
    <row r="1295" customFormat="false" ht="12.8" hidden="false" customHeight="false" outlineLevel="0" collapsed="false">
      <c r="A1295" s="12" t="s">
        <v>1319</v>
      </c>
      <c r="B1295" s="1" t="s">
        <v>21</v>
      </c>
      <c r="C1295" s="2" t="n">
        <f aca="false">VLOOKUP(A1295,Árvore_completa!$AX$200:$AY$1024,2)</f>
        <v>0</v>
      </c>
      <c r="D1295" s="1" t="e">
        <f aca="false">INDEX($A$1:$A$2047,ROW($A1375)+ROW($A1215),1)</f>
        <v>#REF!</v>
      </c>
      <c r="E1295" s="1" t="e">
        <f aca="false">INDEX($A$1:$A$2047,ROW($A1375)+ROW($A1216),1)</f>
        <v>#REF!</v>
      </c>
      <c r="F1295" s="9" t="str">
        <f aca="false">IF(ISNA(MATCH(A1295,#REF!,0 )),"Não","Sim")</f>
        <v>Sim</v>
      </c>
      <c r="G1295" s="9" t="e">
        <f aca="false">COUNTIF(#REF!,A1295)</f>
        <v>#REF!</v>
      </c>
      <c r="H1295" s="10"/>
      <c r="I1295" s="11"/>
      <c r="J1295" s="10"/>
      <c r="K1295" s="11"/>
      <c r="L1295" s="10"/>
      <c r="M1295" s="11"/>
    </row>
    <row r="1296" customFormat="false" ht="12.8" hidden="false" customHeight="false" outlineLevel="0" collapsed="false">
      <c r="A1296" s="12" t="s">
        <v>1320</v>
      </c>
      <c r="B1296" s="1" t="s">
        <v>21</v>
      </c>
      <c r="C1296" s="2" t="n">
        <f aca="false">VLOOKUP(A1296,Árvore_completa!$AX$200:$AY$1024,2)</f>
        <v>0</v>
      </c>
      <c r="D1296" s="1" t="e">
        <f aca="false">INDEX($A$1:$A$2047,ROW($A1376)+ROW($A1216),1)</f>
        <v>#REF!</v>
      </c>
      <c r="E1296" s="1" t="e">
        <f aca="false">INDEX($A$1:$A$2047,ROW($A1376)+ROW($A1217),1)</f>
        <v>#REF!</v>
      </c>
      <c r="F1296" s="9" t="str">
        <f aca="false">IF(ISNA(MATCH(A1296,#REF!,0 )),"Não","Sim")</f>
        <v>Sim</v>
      </c>
      <c r="G1296" s="9" t="e">
        <f aca="false">COUNTIF(#REF!,A1296)</f>
        <v>#REF!</v>
      </c>
      <c r="H1296" s="10"/>
      <c r="I1296" s="11"/>
      <c r="J1296" s="10"/>
      <c r="K1296" s="11"/>
      <c r="L1296" s="10"/>
      <c r="M1296" s="11"/>
    </row>
    <row r="1297" customFormat="false" ht="12.8" hidden="false" customHeight="false" outlineLevel="0" collapsed="false">
      <c r="A1297" s="12" t="s">
        <v>1321</v>
      </c>
      <c r="B1297" s="1" t="s">
        <v>21</v>
      </c>
      <c r="C1297" s="2" t="n">
        <f aca="false">VLOOKUP(A1297,Árvore_completa!$AX$200:$AY$1024,2)</f>
        <v>0</v>
      </c>
      <c r="D1297" s="1" t="e">
        <f aca="false">INDEX($A$1:$A$2047,ROW($A1377)+ROW($A1217),1)</f>
        <v>#REF!</v>
      </c>
      <c r="E1297" s="1" t="e">
        <f aca="false">INDEX($A$1:$A$2047,ROW($A1377)+ROW($A1218),1)</f>
        <v>#REF!</v>
      </c>
      <c r="F1297" s="9" t="str">
        <f aca="false">IF(ISNA(MATCH(A1297,#REF!,0 )),"Não","Sim")</f>
        <v>Sim</v>
      </c>
      <c r="G1297" s="9" t="e">
        <f aca="false">COUNTIF(#REF!,A1297)</f>
        <v>#REF!</v>
      </c>
      <c r="H1297" s="10"/>
      <c r="I1297" s="11"/>
      <c r="J1297" s="10"/>
      <c r="K1297" s="11"/>
      <c r="L1297" s="10"/>
      <c r="M1297" s="11"/>
    </row>
    <row r="1298" customFormat="false" ht="12.8" hidden="false" customHeight="false" outlineLevel="0" collapsed="false">
      <c r="A1298" s="12" t="s">
        <v>1322</v>
      </c>
      <c r="B1298" s="1" t="s">
        <v>21</v>
      </c>
      <c r="C1298" s="2" t="n">
        <f aca="false">VLOOKUP(A1298,Árvore_completa!$AX$200:$AY$1024,2)</f>
        <v>0</v>
      </c>
      <c r="D1298" s="1" t="e">
        <f aca="false">INDEX($A$1:$A$2047,ROW($A1378)+ROW($A1218),1)</f>
        <v>#REF!</v>
      </c>
      <c r="E1298" s="1" t="e">
        <f aca="false">INDEX($A$1:$A$2047,ROW($A1378)+ROW($A1219),1)</f>
        <v>#REF!</v>
      </c>
      <c r="F1298" s="9" t="str">
        <f aca="false">IF(ISNA(MATCH(A1298,#REF!,0 )),"Não","Sim")</f>
        <v>Sim</v>
      </c>
      <c r="G1298" s="9" t="e">
        <f aca="false">COUNTIF(#REF!,A1298)</f>
        <v>#REF!</v>
      </c>
      <c r="H1298" s="10"/>
      <c r="I1298" s="11"/>
      <c r="J1298" s="10"/>
      <c r="K1298" s="11"/>
      <c r="L1298" s="10"/>
      <c r="M1298" s="11"/>
    </row>
    <row r="1299" customFormat="false" ht="12.8" hidden="false" customHeight="false" outlineLevel="0" collapsed="false">
      <c r="A1299" s="12" t="s">
        <v>1323</v>
      </c>
      <c r="B1299" s="1" t="s">
        <v>21</v>
      </c>
      <c r="C1299" s="2" t="n">
        <f aca="false">VLOOKUP(A1299,Árvore_completa!$AX$200:$AY$1024,2)</f>
        <v>0</v>
      </c>
      <c r="D1299" s="1" t="e">
        <f aca="false">INDEX($A$1:$A$2047,ROW($A1379)+ROW($A1219),1)</f>
        <v>#REF!</v>
      </c>
      <c r="E1299" s="1" t="e">
        <f aca="false">INDEX($A$1:$A$2047,ROW($A1379)+ROW($A1220),1)</f>
        <v>#REF!</v>
      </c>
      <c r="F1299" s="9" t="str">
        <f aca="false">IF(ISNA(MATCH(A1299,#REF!,0 )),"Não","Sim")</f>
        <v>Sim</v>
      </c>
      <c r="G1299" s="9" t="e">
        <f aca="false">COUNTIF(#REF!,A1299)</f>
        <v>#REF!</v>
      </c>
      <c r="H1299" s="10"/>
      <c r="I1299" s="11"/>
      <c r="J1299" s="10"/>
      <c r="K1299" s="11"/>
      <c r="L1299" s="10"/>
      <c r="M1299" s="11"/>
    </row>
    <row r="1300" customFormat="false" ht="12.8" hidden="false" customHeight="false" outlineLevel="0" collapsed="false">
      <c r="A1300" s="12" t="s">
        <v>1324</v>
      </c>
      <c r="B1300" s="1" t="s">
        <v>21</v>
      </c>
      <c r="C1300" s="2" t="n">
        <f aca="false">VLOOKUP(A1300,Árvore_completa!$AX$200:$AY$1024,2)</f>
        <v>0</v>
      </c>
      <c r="D1300" s="1" t="e">
        <f aca="false">INDEX($A$1:$A$2047,ROW($A1380)+ROW($A1220),1)</f>
        <v>#REF!</v>
      </c>
      <c r="E1300" s="1" t="e">
        <f aca="false">INDEX($A$1:$A$2047,ROW($A1380)+ROW($A1221),1)</f>
        <v>#REF!</v>
      </c>
      <c r="F1300" s="9" t="str">
        <f aca="false">IF(ISNA(MATCH(A1300,#REF!,0 )),"Não","Sim")</f>
        <v>Sim</v>
      </c>
      <c r="G1300" s="9" t="e">
        <f aca="false">COUNTIF(#REF!,A1300)</f>
        <v>#REF!</v>
      </c>
      <c r="H1300" s="10"/>
      <c r="I1300" s="11"/>
      <c r="J1300" s="10"/>
      <c r="K1300" s="11"/>
      <c r="L1300" s="10"/>
      <c r="M1300" s="11"/>
    </row>
    <row r="1301" customFormat="false" ht="12.8" hidden="false" customHeight="false" outlineLevel="0" collapsed="false">
      <c r="A1301" s="12" t="s">
        <v>1325</v>
      </c>
      <c r="B1301" s="1" t="s">
        <v>21</v>
      </c>
      <c r="C1301" s="2" t="n">
        <f aca="false">VLOOKUP(A1301,Árvore_completa!$AX$200:$AY$1024,2)</f>
        <v>0</v>
      </c>
      <c r="D1301" s="1" t="e">
        <f aca="false">INDEX($A$1:$A$2047,ROW($A1381)+ROW($A1221),1)</f>
        <v>#REF!</v>
      </c>
      <c r="E1301" s="1" t="e">
        <f aca="false">INDEX($A$1:$A$2047,ROW($A1381)+ROW($A1222),1)</f>
        <v>#REF!</v>
      </c>
      <c r="F1301" s="9" t="str">
        <f aca="false">IF(ISNA(MATCH(A1301,#REF!,0 )),"Não","Sim")</f>
        <v>Sim</v>
      </c>
      <c r="G1301" s="9" t="e">
        <f aca="false">COUNTIF(#REF!,A1301)</f>
        <v>#REF!</v>
      </c>
      <c r="H1301" s="10"/>
      <c r="I1301" s="11"/>
      <c r="J1301" s="10"/>
      <c r="K1301" s="11"/>
      <c r="L1301" s="10"/>
      <c r="M1301" s="11"/>
    </row>
    <row r="1302" customFormat="false" ht="12.8" hidden="false" customHeight="false" outlineLevel="0" collapsed="false">
      <c r="A1302" s="12" t="s">
        <v>1326</v>
      </c>
      <c r="B1302" s="1" t="s">
        <v>21</v>
      </c>
      <c r="C1302" s="2" t="n">
        <f aca="false">VLOOKUP(A1302,Árvore_completa!$AX$200:$AY$1024,2)</f>
        <v>0</v>
      </c>
      <c r="D1302" s="1" t="e">
        <f aca="false">INDEX($A$1:$A$2047,ROW($A1382)+ROW($A1222),1)</f>
        <v>#REF!</v>
      </c>
      <c r="E1302" s="1" t="e">
        <f aca="false">INDEX($A$1:$A$2047,ROW($A1382)+ROW($A1223),1)</f>
        <v>#REF!</v>
      </c>
      <c r="F1302" s="9" t="str">
        <f aca="false">IF(ISNA(MATCH(A1302,#REF!,0 )),"Não","Sim")</f>
        <v>Sim</v>
      </c>
      <c r="G1302" s="9" t="e">
        <f aca="false">COUNTIF(#REF!,A1302)</f>
        <v>#REF!</v>
      </c>
      <c r="H1302" s="10"/>
      <c r="I1302" s="11"/>
      <c r="J1302" s="10"/>
      <c r="K1302" s="11"/>
      <c r="L1302" s="10"/>
      <c r="M1302" s="11"/>
    </row>
    <row r="1303" customFormat="false" ht="12.8" hidden="false" customHeight="false" outlineLevel="0" collapsed="false">
      <c r="A1303" s="12" t="s">
        <v>1327</v>
      </c>
      <c r="B1303" s="1" t="s">
        <v>21</v>
      </c>
      <c r="C1303" s="2" t="n">
        <f aca="false">VLOOKUP(A1303,Árvore_completa!$AX$200:$AY$1024,2)</f>
        <v>0</v>
      </c>
      <c r="D1303" s="1" t="e">
        <f aca="false">INDEX($A$1:$A$2047,ROW($A1383)+ROW($A1223),1)</f>
        <v>#REF!</v>
      </c>
      <c r="E1303" s="1" t="e">
        <f aca="false">INDEX($A$1:$A$2047,ROW($A1383)+ROW($A1224),1)</f>
        <v>#REF!</v>
      </c>
      <c r="F1303" s="9" t="str">
        <f aca="false">IF(ISNA(MATCH(A1303,#REF!,0 )),"Não","Sim")</f>
        <v>Sim</v>
      </c>
      <c r="G1303" s="9" t="e">
        <f aca="false">COUNTIF(#REF!,A1303)</f>
        <v>#REF!</v>
      </c>
      <c r="H1303" s="10"/>
      <c r="I1303" s="11"/>
      <c r="J1303" s="10"/>
      <c r="K1303" s="11"/>
      <c r="L1303" s="10"/>
      <c r="M1303" s="11"/>
    </row>
    <row r="1304" customFormat="false" ht="12.8" hidden="false" customHeight="false" outlineLevel="0" collapsed="false">
      <c r="A1304" s="12" t="s">
        <v>1328</v>
      </c>
      <c r="B1304" s="1" t="s">
        <v>21</v>
      </c>
      <c r="C1304" s="2" t="n">
        <f aca="false">VLOOKUP(A1304,Árvore_completa!$AX$200:$AY$1024,2)</f>
        <v>0</v>
      </c>
      <c r="D1304" s="1" t="e">
        <f aca="false">INDEX($A$1:$A$2047,ROW($A1384)+ROW($A1224),1)</f>
        <v>#REF!</v>
      </c>
      <c r="E1304" s="1" t="e">
        <f aca="false">INDEX($A$1:$A$2047,ROW($A1384)+ROW($A1225),1)</f>
        <v>#REF!</v>
      </c>
      <c r="F1304" s="9" t="str">
        <f aca="false">IF(ISNA(MATCH(A1304,#REF!,0 )),"Não","Sim")</f>
        <v>Sim</v>
      </c>
      <c r="G1304" s="9" t="e">
        <f aca="false">COUNTIF(#REF!,A1304)</f>
        <v>#REF!</v>
      </c>
      <c r="H1304" s="10"/>
      <c r="I1304" s="11"/>
      <c r="J1304" s="10"/>
      <c r="K1304" s="11"/>
      <c r="L1304" s="10"/>
      <c r="M1304" s="11"/>
    </row>
    <row r="1305" customFormat="false" ht="12.8" hidden="false" customHeight="false" outlineLevel="0" collapsed="false">
      <c r="A1305" s="12" t="s">
        <v>1329</v>
      </c>
      <c r="B1305" s="1" t="s">
        <v>21</v>
      </c>
      <c r="C1305" s="2" t="n">
        <f aca="false">VLOOKUP(A1305,Árvore_completa!$AX$200:$AY$1024,2)</f>
        <v>0</v>
      </c>
      <c r="D1305" s="1" t="e">
        <f aca="false">INDEX($A$1:$A$2047,ROW($A1385)+ROW($A1225),1)</f>
        <v>#REF!</v>
      </c>
      <c r="E1305" s="1" t="e">
        <f aca="false">INDEX($A$1:$A$2047,ROW($A1385)+ROW($A1226),1)</f>
        <v>#REF!</v>
      </c>
      <c r="F1305" s="9" t="str">
        <f aca="false">IF(ISNA(MATCH(A1305,#REF!,0 )),"Não","Sim")</f>
        <v>Sim</v>
      </c>
      <c r="G1305" s="9" t="e">
        <f aca="false">COUNTIF(#REF!,A1305)</f>
        <v>#REF!</v>
      </c>
      <c r="H1305" s="10"/>
      <c r="I1305" s="11"/>
      <c r="J1305" s="10"/>
      <c r="K1305" s="11"/>
      <c r="L1305" s="10"/>
      <c r="M1305" s="11"/>
    </row>
    <row r="1306" customFormat="false" ht="12.8" hidden="false" customHeight="false" outlineLevel="0" collapsed="false">
      <c r="A1306" s="12" t="s">
        <v>1330</v>
      </c>
      <c r="B1306" s="1" t="s">
        <v>21</v>
      </c>
      <c r="C1306" s="2" t="n">
        <f aca="false">VLOOKUP(A1306,Árvore_completa!$AX$200:$AY$1024,2)</f>
        <v>0</v>
      </c>
      <c r="D1306" s="1" t="e">
        <f aca="false">INDEX($A$1:$A$2047,ROW($A1386)+ROW($A1226),1)</f>
        <v>#REF!</v>
      </c>
      <c r="E1306" s="1" t="e">
        <f aca="false">INDEX($A$1:$A$2047,ROW($A1386)+ROW($A1227),1)</f>
        <v>#REF!</v>
      </c>
      <c r="F1306" s="9" t="str">
        <f aca="false">IF(ISNA(MATCH(A1306,#REF!,0 )),"Não","Sim")</f>
        <v>Sim</v>
      </c>
      <c r="G1306" s="9" t="e">
        <f aca="false">COUNTIF(#REF!,A1306)</f>
        <v>#REF!</v>
      </c>
      <c r="H1306" s="10"/>
      <c r="I1306" s="11"/>
      <c r="J1306" s="10"/>
      <c r="K1306" s="11"/>
      <c r="L1306" s="10"/>
      <c r="M1306" s="11"/>
    </row>
    <row r="1307" customFormat="false" ht="12.8" hidden="false" customHeight="false" outlineLevel="0" collapsed="false">
      <c r="A1307" s="12" t="s">
        <v>1331</v>
      </c>
      <c r="B1307" s="1" t="s">
        <v>21</v>
      </c>
      <c r="C1307" s="2" t="n">
        <f aca="false">VLOOKUP(A1307,Árvore_completa!$AX$200:$AY$1024,2)</f>
        <v>0</v>
      </c>
      <c r="D1307" s="1" t="e">
        <f aca="false">INDEX($A$1:$A$2047,ROW($A1387)+ROW($A1227),1)</f>
        <v>#REF!</v>
      </c>
      <c r="E1307" s="1" t="e">
        <f aca="false">INDEX($A$1:$A$2047,ROW($A1387)+ROW($A1228),1)</f>
        <v>#REF!</v>
      </c>
      <c r="F1307" s="9" t="str">
        <f aca="false">IF(ISNA(MATCH(A1307,#REF!,0 )),"Não","Sim")</f>
        <v>Sim</v>
      </c>
      <c r="G1307" s="9" t="e">
        <f aca="false">COUNTIF(#REF!,A1307)</f>
        <v>#REF!</v>
      </c>
      <c r="H1307" s="10"/>
      <c r="I1307" s="11"/>
      <c r="J1307" s="10"/>
      <c r="K1307" s="11"/>
      <c r="L1307" s="10"/>
      <c r="M1307" s="11"/>
    </row>
    <row r="1308" customFormat="false" ht="12.8" hidden="false" customHeight="false" outlineLevel="0" collapsed="false">
      <c r="A1308" s="12" t="s">
        <v>1332</v>
      </c>
      <c r="B1308" s="1" t="s">
        <v>21</v>
      </c>
      <c r="C1308" s="2" t="n">
        <f aca="false">VLOOKUP(A1308,Árvore_completa!$AX$200:$AY$1024,2)</f>
        <v>0</v>
      </c>
      <c r="D1308" s="1" t="e">
        <f aca="false">INDEX($A$1:$A$2047,ROW($A1388)+ROW($A1228),1)</f>
        <v>#REF!</v>
      </c>
      <c r="E1308" s="1" t="e">
        <f aca="false">INDEX($A$1:$A$2047,ROW($A1388)+ROW($A1229),1)</f>
        <v>#REF!</v>
      </c>
      <c r="F1308" s="9" t="str">
        <f aca="false">IF(ISNA(MATCH(A1308,#REF!,0 )),"Não","Sim")</f>
        <v>Sim</v>
      </c>
      <c r="G1308" s="9" t="e">
        <f aca="false">COUNTIF(#REF!,A1308)</f>
        <v>#REF!</v>
      </c>
      <c r="H1308" s="10"/>
      <c r="I1308" s="11"/>
      <c r="J1308" s="10"/>
      <c r="K1308" s="11"/>
      <c r="L1308" s="10"/>
      <c r="M1308" s="11"/>
    </row>
    <row r="1309" customFormat="false" ht="12.8" hidden="false" customHeight="false" outlineLevel="0" collapsed="false">
      <c r="A1309" s="12" t="s">
        <v>1333</v>
      </c>
      <c r="B1309" s="1" t="s">
        <v>21</v>
      </c>
      <c r="C1309" s="2" t="n">
        <f aca="false">VLOOKUP(A1309,Árvore_completa!$AX$200:$AY$1024,2)</f>
        <v>0</v>
      </c>
      <c r="D1309" s="1" t="e">
        <f aca="false">INDEX($A$1:$A$2047,ROW($A1389)+ROW($A1229),1)</f>
        <v>#REF!</v>
      </c>
      <c r="E1309" s="1" t="e">
        <f aca="false">INDEX($A$1:$A$2047,ROW($A1389)+ROW($A1230),1)</f>
        <v>#REF!</v>
      </c>
      <c r="F1309" s="9" t="str">
        <f aca="false">IF(ISNA(MATCH(A1309,#REF!,0 )),"Não","Sim")</f>
        <v>Sim</v>
      </c>
      <c r="G1309" s="9" t="e">
        <f aca="false">COUNTIF(#REF!,A1309)</f>
        <v>#REF!</v>
      </c>
      <c r="H1309" s="10"/>
      <c r="I1309" s="11"/>
      <c r="J1309" s="10"/>
      <c r="K1309" s="11"/>
      <c r="L1309" s="10"/>
      <c r="M1309" s="11"/>
    </row>
    <row r="1310" customFormat="false" ht="12.8" hidden="false" customHeight="false" outlineLevel="0" collapsed="false">
      <c r="A1310" s="12" t="s">
        <v>1334</v>
      </c>
      <c r="B1310" s="1" t="s">
        <v>21</v>
      </c>
      <c r="C1310" s="2" t="n">
        <f aca="false">VLOOKUP(A1310,Árvore_completa!$AX$200:$AY$1024,2)</f>
        <v>0</v>
      </c>
      <c r="D1310" s="1" t="e">
        <f aca="false">INDEX($A$1:$A$2047,ROW($A1390)+ROW($A1230),1)</f>
        <v>#REF!</v>
      </c>
      <c r="E1310" s="1" t="e">
        <f aca="false">INDEX($A$1:$A$2047,ROW($A1390)+ROW($A1231),1)</f>
        <v>#REF!</v>
      </c>
      <c r="F1310" s="9" t="str">
        <f aca="false">IF(ISNA(MATCH(A1310,#REF!,0 )),"Não","Sim")</f>
        <v>Sim</v>
      </c>
      <c r="G1310" s="9" t="e">
        <f aca="false">COUNTIF(#REF!,A1310)</f>
        <v>#REF!</v>
      </c>
      <c r="H1310" s="10"/>
      <c r="I1310" s="11"/>
      <c r="J1310" s="10"/>
      <c r="K1310" s="11"/>
      <c r="L1310" s="10"/>
      <c r="M1310" s="11"/>
    </row>
    <row r="1311" customFormat="false" ht="12.8" hidden="false" customHeight="false" outlineLevel="0" collapsed="false">
      <c r="A1311" s="12" t="s">
        <v>1335</v>
      </c>
      <c r="B1311" s="1" t="s">
        <v>21</v>
      </c>
      <c r="C1311" s="2" t="n">
        <f aca="false">VLOOKUP(A1311,Árvore_completa!$AX$200:$AY$1024,2)</f>
        <v>0</v>
      </c>
      <c r="D1311" s="1" t="e">
        <f aca="false">INDEX($A$1:$A$2047,ROW($A1391)+ROW($A1231),1)</f>
        <v>#REF!</v>
      </c>
      <c r="E1311" s="1" t="e">
        <f aca="false">INDEX($A$1:$A$2047,ROW($A1391)+ROW($A1232),1)</f>
        <v>#REF!</v>
      </c>
      <c r="F1311" s="9" t="str">
        <f aca="false">IF(ISNA(MATCH(A1311,#REF!,0 )),"Não","Sim")</f>
        <v>Sim</v>
      </c>
      <c r="G1311" s="9" t="e">
        <f aca="false">COUNTIF(#REF!,A1311)</f>
        <v>#REF!</v>
      </c>
      <c r="H1311" s="10"/>
      <c r="I1311" s="11"/>
      <c r="J1311" s="10"/>
      <c r="K1311" s="11"/>
      <c r="L1311" s="10"/>
      <c r="M1311" s="11"/>
    </row>
    <row r="1312" customFormat="false" ht="12.8" hidden="false" customHeight="false" outlineLevel="0" collapsed="false">
      <c r="A1312" s="12" t="s">
        <v>1336</v>
      </c>
      <c r="B1312" s="1" t="s">
        <v>21</v>
      </c>
      <c r="C1312" s="2" t="n">
        <f aca="false">VLOOKUP(A1312,Árvore_completa!$AX$200:$AY$1024,2)</f>
        <v>0</v>
      </c>
      <c r="D1312" s="1" t="e">
        <f aca="false">INDEX($A$1:$A$2047,ROW($A1392)+ROW($A1232),1)</f>
        <v>#REF!</v>
      </c>
      <c r="E1312" s="1" t="e">
        <f aca="false">INDEX($A$1:$A$2047,ROW($A1392)+ROW($A1233),1)</f>
        <v>#REF!</v>
      </c>
      <c r="F1312" s="9" t="str">
        <f aca="false">IF(ISNA(MATCH(A1312,#REF!,0 )),"Não","Sim")</f>
        <v>Sim</v>
      </c>
      <c r="G1312" s="9" t="e">
        <f aca="false">COUNTIF(#REF!,A1312)</f>
        <v>#REF!</v>
      </c>
      <c r="H1312" s="10"/>
      <c r="I1312" s="11"/>
      <c r="J1312" s="10"/>
      <c r="K1312" s="11"/>
      <c r="L1312" s="10"/>
      <c r="M1312" s="11"/>
    </row>
    <row r="1313" customFormat="false" ht="12.8" hidden="false" customHeight="false" outlineLevel="0" collapsed="false">
      <c r="A1313" s="12" t="s">
        <v>1337</v>
      </c>
      <c r="B1313" s="1" t="s">
        <v>21</v>
      </c>
      <c r="C1313" s="2" t="n">
        <f aca="false">VLOOKUP(A1313,Árvore_completa!$AX$200:$AY$1024,2)</f>
        <v>0</v>
      </c>
      <c r="D1313" s="1" t="e">
        <f aca="false">INDEX($A$1:$A$2047,ROW($A1393)+ROW($A1233),1)</f>
        <v>#REF!</v>
      </c>
      <c r="E1313" s="1" t="e">
        <f aca="false">INDEX($A$1:$A$2047,ROW($A1393)+ROW($A1234),1)</f>
        <v>#REF!</v>
      </c>
      <c r="F1313" s="9" t="str">
        <f aca="false">IF(ISNA(MATCH(A1313,#REF!,0 )),"Não","Sim")</f>
        <v>Sim</v>
      </c>
      <c r="G1313" s="9" t="e">
        <f aca="false">COUNTIF(#REF!,A1313)</f>
        <v>#REF!</v>
      </c>
      <c r="H1313" s="10"/>
      <c r="I1313" s="11"/>
      <c r="J1313" s="10"/>
      <c r="K1313" s="11"/>
      <c r="L1313" s="10"/>
      <c r="M1313" s="11"/>
    </row>
    <row r="1314" customFormat="false" ht="12.8" hidden="false" customHeight="false" outlineLevel="0" collapsed="false">
      <c r="A1314" s="12" t="s">
        <v>1338</v>
      </c>
      <c r="B1314" s="1" t="s">
        <v>21</v>
      </c>
      <c r="C1314" s="2" t="n">
        <f aca="false">VLOOKUP(A1314,Árvore_completa!$AX$200:$AY$1024,2)</f>
        <v>0</v>
      </c>
      <c r="D1314" s="1" t="e">
        <f aca="false">INDEX($A$1:$A$2047,ROW($A1394)+ROW($A1234),1)</f>
        <v>#REF!</v>
      </c>
      <c r="E1314" s="1" t="e">
        <f aca="false">INDEX($A$1:$A$2047,ROW($A1394)+ROW($A1235),1)</f>
        <v>#REF!</v>
      </c>
      <c r="F1314" s="9" t="str">
        <f aca="false">IF(ISNA(MATCH(A1314,#REF!,0 )),"Não","Sim")</f>
        <v>Sim</v>
      </c>
      <c r="G1314" s="9" t="e">
        <f aca="false">COUNTIF(#REF!,A1314)</f>
        <v>#REF!</v>
      </c>
      <c r="H1314" s="10"/>
      <c r="I1314" s="11"/>
      <c r="J1314" s="10"/>
      <c r="K1314" s="11"/>
      <c r="L1314" s="10"/>
      <c r="M1314" s="11"/>
    </row>
    <row r="1315" customFormat="false" ht="12.8" hidden="false" customHeight="false" outlineLevel="0" collapsed="false">
      <c r="A1315" s="12" t="s">
        <v>1339</v>
      </c>
      <c r="B1315" s="1" t="s">
        <v>21</v>
      </c>
      <c r="C1315" s="2" t="n">
        <f aca="false">VLOOKUP(A1315,Árvore_completa!$AX$200:$AY$1024,2)</f>
        <v>0</v>
      </c>
      <c r="D1315" s="1" t="e">
        <f aca="false">INDEX($A$1:$A$2047,ROW($A1395)+ROW($A1235),1)</f>
        <v>#REF!</v>
      </c>
      <c r="E1315" s="1" t="e">
        <f aca="false">INDEX($A$1:$A$2047,ROW($A1395)+ROW($A1236),1)</f>
        <v>#REF!</v>
      </c>
      <c r="F1315" s="9" t="str">
        <f aca="false">IF(ISNA(MATCH(A1315,#REF!,0 )),"Não","Sim")</f>
        <v>Sim</v>
      </c>
      <c r="G1315" s="9" t="e">
        <f aca="false">COUNTIF(#REF!,A1315)</f>
        <v>#REF!</v>
      </c>
      <c r="H1315" s="10"/>
      <c r="I1315" s="11"/>
      <c r="J1315" s="10"/>
      <c r="K1315" s="11"/>
      <c r="L1315" s="10"/>
      <c r="M1315" s="11"/>
    </row>
    <row r="1316" customFormat="false" ht="12.8" hidden="false" customHeight="false" outlineLevel="0" collapsed="false">
      <c r="A1316" s="12" t="s">
        <v>1340</v>
      </c>
      <c r="B1316" s="1" t="s">
        <v>21</v>
      </c>
      <c r="C1316" s="2" t="n">
        <f aca="false">VLOOKUP(A1316,Árvore_completa!$AX$200:$AY$1024,2)</f>
        <v>0</v>
      </c>
      <c r="D1316" s="1" t="e">
        <f aca="false">INDEX($A$1:$A$2047,ROW($A1396)+ROW($A1236),1)</f>
        <v>#REF!</v>
      </c>
      <c r="E1316" s="1" t="e">
        <f aca="false">INDEX($A$1:$A$2047,ROW($A1396)+ROW($A1237),1)</f>
        <v>#REF!</v>
      </c>
      <c r="F1316" s="9" t="str">
        <f aca="false">IF(ISNA(MATCH(A1316,#REF!,0 )),"Não","Sim")</f>
        <v>Sim</v>
      </c>
      <c r="G1316" s="9" t="e">
        <f aca="false">COUNTIF(#REF!,A1316)</f>
        <v>#REF!</v>
      </c>
      <c r="H1316" s="10"/>
      <c r="I1316" s="11"/>
      <c r="J1316" s="10"/>
      <c r="K1316" s="11"/>
      <c r="L1316" s="10"/>
      <c r="M1316" s="11"/>
    </row>
    <row r="1317" customFormat="false" ht="12.8" hidden="false" customHeight="false" outlineLevel="0" collapsed="false">
      <c r="A1317" s="12" t="s">
        <v>1341</v>
      </c>
      <c r="B1317" s="1" t="s">
        <v>21</v>
      </c>
      <c r="C1317" s="2" t="n">
        <f aca="false">VLOOKUP(A1317,Árvore_completa!$AX$200:$AY$1024,2)</f>
        <v>0</v>
      </c>
      <c r="D1317" s="1" t="e">
        <f aca="false">INDEX($A$1:$A$2047,ROW($A1397)+ROW($A1237),1)</f>
        <v>#REF!</v>
      </c>
      <c r="E1317" s="1" t="e">
        <f aca="false">INDEX($A$1:$A$2047,ROW($A1397)+ROW($A1238),1)</f>
        <v>#REF!</v>
      </c>
      <c r="F1317" s="9" t="str">
        <f aca="false">IF(ISNA(MATCH(A1317,#REF!,0 )),"Não","Sim")</f>
        <v>Sim</v>
      </c>
      <c r="G1317" s="9" t="e">
        <f aca="false">COUNTIF(#REF!,A1317)</f>
        <v>#REF!</v>
      </c>
      <c r="H1317" s="10"/>
      <c r="I1317" s="11"/>
      <c r="J1317" s="10"/>
      <c r="K1317" s="11"/>
      <c r="L1317" s="10"/>
      <c r="M1317" s="11"/>
    </row>
    <row r="1318" customFormat="false" ht="12.8" hidden="false" customHeight="false" outlineLevel="0" collapsed="false">
      <c r="A1318" s="12" t="s">
        <v>1342</v>
      </c>
      <c r="B1318" s="1" t="s">
        <v>21</v>
      </c>
      <c r="C1318" s="2" t="n">
        <f aca="false">VLOOKUP(A1318,Árvore_completa!$AX$200:$AY$1024,2)</f>
        <v>0</v>
      </c>
      <c r="D1318" s="1" t="e">
        <f aca="false">INDEX($A$1:$A$2047,ROW($A1398)+ROW($A1238),1)</f>
        <v>#REF!</v>
      </c>
      <c r="E1318" s="1" t="e">
        <f aca="false">INDEX($A$1:$A$2047,ROW($A1398)+ROW($A1239),1)</f>
        <v>#REF!</v>
      </c>
      <c r="F1318" s="9" t="str">
        <f aca="false">IF(ISNA(MATCH(A1318,#REF!,0 )),"Não","Sim")</f>
        <v>Sim</v>
      </c>
      <c r="G1318" s="9" t="e">
        <f aca="false">COUNTIF(#REF!,A1318)</f>
        <v>#REF!</v>
      </c>
      <c r="H1318" s="10"/>
      <c r="I1318" s="11"/>
      <c r="J1318" s="10"/>
      <c r="K1318" s="11"/>
      <c r="L1318" s="10"/>
      <c r="M1318" s="11"/>
    </row>
    <row r="1319" customFormat="false" ht="12.8" hidden="false" customHeight="false" outlineLevel="0" collapsed="false">
      <c r="A1319" s="12" t="s">
        <v>1343</v>
      </c>
      <c r="B1319" s="1" t="s">
        <v>21</v>
      </c>
      <c r="C1319" s="2" t="n">
        <f aca="false">VLOOKUP(A1319,Árvore_completa!$AX$200:$AY$1024,2)</f>
        <v>0</v>
      </c>
      <c r="D1319" s="1" t="e">
        <f aca="false">INDEX($A$1:$A$2047,ROW($A1399)+ROW($A1239),1)</f>
        <v>#REF!</v>
      </c>
      <c r="E1319" s="1" t="e">
        <f aca="false">INDEX($A$1:$A$2047,ROW($A1399)+ROW($A1240),1)</f>
        <v>#REF!</v>
      </c>
      <c r="F1319" s="9" t="str">
        <f aca="false">IF(ISNA(MATCH(A1319,#REF!,0 )),"Não","Sim")</f>
        <v>Sim</v>
      </c>
      <c r="G1319" s="9" t="e">
        <f aca="false">COUNTIF(#REF!,A1319)</f>
        <v>#REF!</v>
      </c>
      <c r="H1319" s="10"/>
      <c r="I1319" s="11"/>
      <c r="J1319" s="10"/>
      <c r="K1319" s="11"/>
      <c r="L1319" s="10"/>
      <c r="M1319" s="11"/>
    </row>
    <row r="1320" customFormat="false" ht="12.8" hidden="false" customHeight="false" outlineLevel="0" collapsed="false">
      <c r="A1320" s="12" t="s">
        <v>1344</v>
      </c>
      <c r="B1320" s="1" t="s">
        <v>21</v>
      </c>
      <c r="C1320" s="2" t="n">
        <f aca="false">VLOOKUP(A1320,Árvore_completa!$AX$200:$AY$1024,2)</f>
        <v>0</v>
      </c>
      <c r="D1320" s="1" t="e">
        <f aca="false">INDEX($A$1:$A$2047,ROW($A1400)+ROW($A1240),1)</f>
        <v>#REF!</v>
      </c>
      <c r="E1320" s="1" t="e">
        <f aca="false">INDEX($A$1:$A$2047,ROW($A1400)+ROW($A1241),1)</f>
        <v>#REF!</v>
      </c>
      <c r="F1320" s="9" t="str">
        <f aca="false">IF(ISNA(MATCH(A1320,#REF!,0 )),"Não","Sim")</f>
        <v>Sim</v>
      </c>
      <c r="G1320" s="9" t="e">
        <f aca="false">COUNTIF(#REF!,A1320)</f>
        <v>#REF!</v>
      </c>
      <c r="H1320" s="10"/>
      <c r="I1320" s="11"/>
      <c r="J1320" s="10"/>
      <c r="K1320" s="11"/>
      <c r="L1320" s="10"/>
      <c r="M1320" s="11"/>
    </row>
    <row r="1321" customFormat="false" ht="12.8" hidden="false" customHeight="false" outlineLevel="0" collapsed="false">
      <c r="A1321" s="12" t="s">
        <v>1345</v>
      </c>
      <c r="B1321" s="1" t="s">
        <v>21</v>
      </c>
      <c r="C1321" s="2" t="n">
        <f aca="false">VLOOKUP(A1321,Árvore_completa!$AX$200:$AY$1024,2)</f>
        <v>0</v>
      </c>
      <c r="D1321" s="1" t="e">
        <f aca="false">INDEX($A$1:$A$2047,ROW($A1401)+ROW($A1241),1)</f>
        <v>#REF!</v>
      </c>
      <c r="E1321" s="1" t="e">
        <f aca="false">INDEX($A$1:$A$2047,ROW($A1401)+ROW($A1242),1)</f>
        <v>#REF!</v>
      </c>
      <c r="F1321" s="9" t="str">
        <f aca="false">IF(ISNA(MATCH(A1321,#REF!,0 )),"Não","Sim")</f>
        <v>Sim</v>
      </c>
      <c r="G1321" s="9" t="e">
        <f aca="false">COUNTIF(#REF!,A1321)</f>
        <v>#REF!</v>
      </c>
      <c r="H1321" s="10"/>
      <c r="I1321" s="11"/>
      <c r="J1321" s="10"/>
      <c r="K1321" s="11"/>
      <c r="L1321" s="10"/>
      <c r="M1321" s="11"/>
    </row>
    <row r="1322" customFormat="false" ht="12.8" hidden="false" customHeight="false" outlineLevel="0" collapsed="false">
      <c r="A1322" s="12" t="s">
        <v>1346</v>
      </c>
      <c r="B1322" s="1" t="s">
        <v>21</v>
      </c>
      <c r="C1322" s="2" t="n">
        <f aca="false">VLOOKUP(A1322,Árvore_completa!$AX$200:$AY$1024,2)</f>
        <v>0</v>
      </c>
      <c r="D1322" s="1" t="e">
        <f aca="false">INDEX($A$1:$A$2047,ROW($A1402)+ROW($A1242),1)</f>
        <v>#REF!</v>
      </c>
      <c r="E1322" s="1" t="e">
        <f aca="false">INDEX($A$1:$A$2047,ROW($A1402)+ROW($A1243),1)</f>
        <v>#REF!</v>
      </c>
      <c r="F1322" s="9" t="str">
        <f aca="false">IF(ISNA(MATCH(A1322,#REF!,0 )),"Não","Sim")</f>
        <v>Sim</v>
      </c>
      <c r="G1322" s="9" t="e">
        <f aca="false">COUNTIF(#REF!,A1322)</f>
        <v>#REF!</v>
      </c>
      <c r="H1322" s="10"/>
      <c r="I1322" s="11"/>
      <c r="J1322" s="10"/>
      <c r="K1322" s="11"/>
      <c r="L1322" s="10"/>
      <c r="M1322" s="11"/>
    </row>
    <row r="1323" customFormat="false" ht="12.8" hidden="false" customHeight="false" outlineLevel="0" collapsed="false">
      <c r="A1323" s="12" t="s">
        <v>1347</v>
      </c>
      <c r="B1323" s="1" t="s">
        <v>21</v>
      </c>
      <c r="C1323" s="2" t="n">
        <f aca="false">VLOOKUP(A1323,Árvore_completa!$AX$200:$AY$1024,2)</f>
        <v>0</v>
      </c>
      <c r="D1323" s="1" t="e">
        <f aca="false">INDEX($A$1:$A$2047,ROW($A1403)+ROW($A1243),1)</f>
        <v>#REF!</v>
      </c>
      <c r="E1323" s="1" t="e">
        <f aca="false">INDEX($A$1:$A$2047,ROW($A1403)+ROW($A1244),1)</f>
        <v>#REF!</v>
      </c>
      <c r="F1323" s="9" t="str">
        <f aca="false">IF(ISNA(MATCH(A1323,#REF!,0 )),"Não","Sim")</f>
        <v>Sim</v>
      </c>
      <c r="G1323" s="9" t="e">
        <f aca="false">COUNTIF(#REF!,A1323)</f>
        <v>#REF!</v>
      </c>
      <c r="H1323" s="10"/>
      <c r="I1323" s="11"/>
      <c r="J1323" s="10"/>
      <c r="K1323" s="11"/>
      <c r="L1323" s="10"/>
      <c r="M1323" s="11"/>
    </row>
    <row r="1324" customFormat="false" ht="12.8" hidden="false" customHeight="false" outlineLevel="0" collapsed="false">
      <c r="A1324" s="12" t="s">
        <v>1348</v>
      </c>
      <c r="B1324" s="1" t="s">
        <v>21</v>
      </c>
      <c r="C1324" s="2" t="n">
        <f aca="false">VLOOKUP(A1324,Árvore_completa!$AX$200:$AY$1024,2)</f>
        <v>0</v>
      </c>
      <c r="D1324" s="1" t="e">
        <f aca="false">INDEX($A$1:$A$2047,ROW($A1404)+ROW($A1244),1)</f>
        <v>#REF!</v>
      </c>
      <c r="E1324" s="1" t="e">
        <f aca="false">INDEX($A$1:$A$2047,ROW($A1404)+ROW($A1245),1)</f>
        <v>#REF!</v>
      </c>
      <c r="F1324" s="9" t="str">
        <f aca="false">IF(ISNA(MATCH(A1324,#REF!,0 )),"Não","Sim")</f>
        <v>Sim</v>
      </c>
      <c r="G1324" s="9" t="e">
        <f aca="false">COUNTIF(#REF!,A1324)</f>
        <v>#REF!</v>
      </c>
      <c r="H1324" s="10"/>
      <c r="I1324" s="11"/>
      <c r="J1324" s="10"/>
      <c r="K1324" s="11"/>
      <c r="L1324" s="10"/>
      <c r="M1324" s="11"/>
    </row>
    <row r="1325" customFormat="false" ht="12.8" hidden="false" customHeight="false" outlineLevel="0" collapsed="false">
      <c r="A1325" s="12" t="s">
        <v>1349</v>
      </c>
      <c r="B1325" s="1" t="s">
        <v>21</v>
      </c>
      <c r="C1325" s="2" t="n">
        <f aca="false">VLOOKUP(A1325,Árvore_completa!$AX$200:$AY$1024,2)</f>
        <v>0</v>
      </c>
      <c r="D1325" s="1" t="e">
        <f aca="false">INDEX($A$1:$A$2047,ROW($A1405)+ROW($A1245),1)</f>
        <v>#REF!</v>
      </c>
      <c r="E1325" s="1" t="e">
        <f aca="false">INDEX($A$1:$A$2047,ROW($A1405)+ROW($A1246),1)</f>
        <v>#REF!</v>
      </c>
      <c r="F1325" s="9" t="str">
        <f aca="false">IF(ISNA(MATCH(A1325,#REF!,0 )),"Não","Sim")</f>
        <v>Sim</v>
      </c>
      <c r="G1325" s="9" t="e">
        <f aca="false">COUNTIF(#REF!,A1325)</f>
        <v>#REF!</v>
      </c>
      <c r="H1325" s="10"/>
      <c r="I1325" s="11"/>
      <c r="J1325" s="10"/>
      <c r="K1325" s="11"/>
      <c r="L1325" s="10"/>
      <c r="M1325" s="11"/>
    </row>
    <row r="1326" customFormat="false" ht="12.8" hidden="false" customHeight="false" outlineLevel="0" collapsed="false">
      <c r="A1326" s="12" t="s">
        <v>1350</v>
      </c>
      <c r="B1326" s="1" t="s">
        <v>21</v>
      </c>
      <c r="C1326" s="2" t="n">
        <f aca="false">VLOOKUP(A1326,Árvore_completa!$AX$200:$AY$1024,2)</f>
        <v>0</v>
      </c>
      <c r="D1326" s="1" t="e">
        <f aca="false">INDEX($A$1:$A$2047,ROW($A1406)+ROW($A1246),1)</f>
        <v>#REF!</v>
      </c>
      <c r="E1326" s="1" t="e">
        <f aca="false">INDEX($A$1:$A$2047,ROW($A1406)+ROW($A1247),1)</f>
        <v>#REF!</v>
      </c>
      <c r="F1326" s="9" t="str">
        <f aca="false">IF(ISNA(MATCH(A1326,#REF!,0 )),"Não","Sim")</f>
        <v>Sim</v>
      </c>
      <c r="G1326" s="9" t="e">
        <f aca="false">COUNTIF(#REF!,A1326)</f>
        <v>#REF!</v>
      </c>
      <c r="H1326" s="10"/>
      <c r="I1326" s="11"/>
      <c r="J1326" s="10"/>
      <c r="K1326" s="11"/>
      <c r="L1326" s="10"/>
      <c r="M1326" s="11"/>
    </row>
    <row r="1327" customFormat="false" ht="12.8" hidden="false" customHeight="false" outlineLevel="0" collapsed="false">
      <c r="A1327" s="12" t="s">
        <v>1351</v>
      </c>
      <c r="B1327" s="1" t="s">
        <v>21</v>
      </c>
      <c r="C1327" s="2" t="n">
        <f aca="false">VLOOKUP(A1327,Árvore_completa!$AX$200:$AY$1024,2)</f>
        <v>0</v>
      </c>
      <c r="D1327" s="1" t="e">
        <f aca="false">INDEX($A$1:$A$2047,ROW($A1407)+ROW($A1247),1)</f>
        <v>#REF!</v>
      </c>
      <c r="E1327" s="1" t="e">
        <f aca="false">INDEX($A$1:$A$2047,ROW($A1407)+ROW($A1248),1)</f>
        <v>#REF!</v>
      </c>
      <c r="F1327" s="9" t="str">
        <f aca="false">IF(ISNA(MATCH(A1327,#REF!,0 )),"Não","Sim")</f>
        <v>Sim</v>
      </c>
      <c r="G1327" s="9" t="e">
        <f aca="false">COUNTIF(#REF!,A1327)</f>
        <v>#REF!</v>
      </c>
      <c r="H1327" s="10"/>
      <c r="I1327" s="11"/>
      <c r="J1327" s="10"/>
      <c r="K1327" s="11"/>
      <c r="L1327" s="10"/>
      <c r="M1327" s="11"/>
    </row>
    <row r="1328" customFormat="false" ht="12.8" hidden="false" customHeight="false" outlineLevel="0" collapsed="false">
      <c r="A1328" s="12" t="s">
        <v>1352</v>
      </c>
      <c r="B1328" s="1" t="s">
        <v>21</v>
      </c>
      <c r="C1328" s="2" t="n">
        <f aca="false">VLOOKUP(A1328,Árvore_completa!$AX$200:$AY$1024,2)</f>
        <v>0</v>
      </c>
      <c r="D1328" s="1" t="e">
        <f aca="false">INDEX($A$1:$A$2047,ROW($A1408)+ROW($A1248),1)</f>
        <v>#REF!</v>
      </c>
      <c r="E1328" s="1" t="e">
        <f aca="false">INDEX($A$1:$A$2047,ROW($A1408)+ROW($A1249),1)</f>
        <v>#REF!</v>
      </c>
      <c r="F1328" s="9" t="str">
        <f aca="false">IF(ISNA(MATCH(A1328,#REF!,0 )),"Não","Sim")</f>
        <v>Sim</v>
      </c>
      <c r="G1328" s="9" t="e">
        <f aca="false">COUNTIF(#REF!,A1328)</f>
        <v>#REF!</v>
      </c>
      <c r="H1328" s="10"/>
      <c r="I1328" s="11"/>
      <c r="J1328" s="10"/>
      <c r="K1328" s="11"/>
      <c r="L1328" s="10"/>
      <c r="M1328" s="11"/>
    </row>
    <row r="1329" customFormat="false" ht="12.8" hidden="false" customHeight="false" outlineLevel="0" collapsed="false">
      <c r="A1329" s="12" t="s">
        <v>1353</v>
      </c>
      <c r="B1329" s="1" t="s">
        <v>21</v>
      </c>
      <c r="C1329" s="2" t="n">
        <f aca="false">VLOOKUP(A1329,Árvore_completa!$AX$200:$AY$1024,2)</f>
        <v>0</v>
      </c>
      <c r="D1329" s="1" t="e">
        <f aca="false">INDEX($A$1:$A$2047,ROW($A1409)+ROW($A1249),1)</f>
        <v>#REF!</v>
      </c>
      <c r="E1329" s="1" t="e">
        <f aca="false">INDEX($A$1:$A$2047,ROW($A1409)+ROW($A1250),1)</f>
        <v>#REF!</v>
      </c>
      <c r="F1329" s="9" t="str">
        <f aca="false">IF(ISNA(MATCH(A1329,#REF!,0 )),"Não","Sim")</f>
        <v>Sim</v>
      </c>
      <c r="G1329" s="9" t="e">
        <f aca="false">COUNTIF(#REF!,A1329)</f>
        <v>#REF!</v>
      </c>
      <c r="H1329" s="10"/>
      <c r="I1329" s="11"/>
      <c r="J1329" s="10"/>
      <c r="K1329" s="11"/>
      <c r="L1329" s="10"/>
      <c r="M1329" s="11"/>
    </row>
    <row r="1330" customFormat="false" ht="12.8" hidden="false" customHeight="false" outlineLevel="0" collapsed="false">
      <c r="A1330" s="12" t="s">
        <v>1354</v>
      </c>
      <c r="B1330" s="1" t="s">
        <v>21</v>
      </c>
      <c r="C1330" s="2" t="n">
        <f aca="false">VLOOKUP(A1330,Árvore_completa!$AX$200:$AY$1024,2)</f>
        <v>0</v>
      </c>
      <c r="D1330" s="1" t="e">
        <f aca="false">INDEX($A$1:$A$2047,ROW($A1410)+ROW($A1250),1)</f>
        <v>#REF!</v>
      </c>
      <c r="E1330" s="1" t="e">
        <f aca="false">INDEX($A$1:$A$2047,ROW($A1410)+ROW($A1251),1)</f>
        <v>#REF!</v>
      </c>
      <c r="F1330" s="9" t="str">
        <f aca="false">IF(ISNA(MATCH(A1330,#REF!,0 )),"Não","Sim")</f>
        <v>Sim</v>
      </c>
      <c r="G1330" s="9" t="e">
        <f aca="false">COUNTIF(#REF!,A1330)</f>
        <v>#REF!</v>
      </c>
      <c r="H1330" s="10"/>
      <c r="I1330" s="11"/>
      <c r="J1330" s="10"/>
      <c r="K1330" s="11"/>
      <c r="L1330" s="10"/>
      <c r="M1330" s="11"/>
    </row>
    <row r="1331" customFormat="false" ht="12.8" hidden="false" customHeight="false" outlineLevel="0" collapsed="false">
      <c r="A1331" s="12" t="s">
        <v>1355</v>
      </c>
      <c r="B1331" s="1" t="s">
        <v>21</v>
      </c>
      <c r="C1331" s="2" t="n">
        <f aca="false">VLOOKUP(A1331,Árvore_completa!$AX$200:$AY$1024,2)</f>
        <v>0</v>
      </c>
      <c r="D1331" s="1" t="e">
        <f aca="false">INDEX($A$1:$A$2047,ROW($A1411)+ROW($A1251),1)</f>
        <v>#REF!</v>
      </c>
      <c r="E1331" s="1" t="e">
        <f aca="false">INDEX($A$1:$A$2047,ROW($A1411)+ROW($A1252),1)</f>
        <v>#REF!</v>
      </c>
      <c r="F1331" s="9" t="str">
        <f aca="false">IF(ISNA(MATCH(A1331,#REF!,0 )),"Não","Sim")</f>
        <v>Sim</v>
      </c>
      <c r="G1331" s="9" t="e">
        <f aca="false">COUNTIF(#REF!,A1331)</f>
        <v>#REF!</v>
      </c>
      <c r="H1331" s="10"/>
      <c r="I1331" s="11"/>
      <c r="J1331" s="10"/>
      <c r="K1331" s="11"/>
      <c r="L1331" s="10"/>
      <c r="M1331" s="11"/>
    </row>
    <row r="1332" customFormat="false" ht="12.8" hidden="false" customHeight="false" outlineLevel="0" collapsed="false">
      <c r="A1332" s="12" t="s">
        <v>1356</v>
      </c>
      <c r="B1332" s="1" t="s">
        <v>21</v>
      </c>
      <c r="C1332" s="2" t="n">
        <f aca="false">VLOOKUP(A1332,Árvore_completa!$AX$200:$AY$1024,2)</f>
        <v>0</v>
      </c>
      <c r="D1332" s="1" t="e">
        <f aca="false">INDEX($A$1:$A$2047,ROW($A1412)+ROW($A1252),1)</f>
        <v>#REF!</v>
      </c>
      <c r="E1332" s="1" t="e">
        <f aca="false">INDEX($A$1:$A$2047,ROW($A1412)+ROW($A1253),1)</f>
        <v>#REF!</v>
      </c>
      <c r="F1332" s="9" t="str">
        <f aca="false">IF(ISNA(MATCH(A1332,#REF!,0 )),"Não","Sim")</f>
        <v>Sim</v>
      </c>
      <c r="G1332" s="9" t="e">
        <f aca="false">COUNTIF(#REF!,A1332)</f>
        <v>#REF!</v>
      </c>
      <c r="H1332" s="10"/>
      <c r="I1332" s="11"/>
      <c r="J1332" s="10"/>
      <c r="K1332" s="11"/>
      <c r="L1332" s="10"/>
      <c r="M1332" s="11"/>
    </row>
    <row r="1333" customFormat="false" ht="12.8" hidden="false" customHeight="false" outlineLevel="0" collapsed="false">
      <c r="A1333" s="12" t="s">
        <v>1357</v>
      </c>
      <c r="B1333" s="1" t="s">
        <v>21</v>
      </c>
      <c r="C1333" s="2" t="n">
        <f aca="false">VLOOKUP(A1333,Árvore_completa!$AX$200:$AY$1024,2)</f>
        <v>0</v>
      </c>
      <c r="D1333" s="1" t="e">
        <f aca="false">INDEX($A$1:$A$2047,ROW($A1413)+ROW($A1253),1)</f>
        <v>#REF!</v>
      </c>
      <c r="E1333" s="1" t="e">
        <f aca="false">INDEX($A$1:$A$2047,ROW($A1413)+ROW($A1254),1)</f>
        <v>#REF!</v>
      </c>
      <c r="F1333" s="9" t="str">
        <f aca="false">IF(ISNA(MATCH(A1333,#REF!,0 )),"Não","Sim")</f>
        <v>Sim</v>
      </c>
      <c r="G1333" s="9" t="e">
        <f aca="false">COUNTIF(#REF!,A1333)</f>
        <v>#REF!</v>
      </c>
      <c r="H1333" s="10"/>
      <c r="I1333" s="11"/>
      <c r="J1333" s="10"/>
      <c r="K1333" s="11"/>
      <c r="L1333" s="10"/>
      <c r="M1333" s="11"/>
    </row>
    <row r="1334" customFormat="false" ht="12.8" hidden="false" customHeight="false" outlineLevel="0" collapsed="false">
      <c r="A1334" s="12" t="s">
        <v>1358</v>
      </c>
      <c r="B1334" s="1" t="s">
        <v>21</v>
      </c>
      <c r="C1334" s="2" t="n">
        <f aca="false">VLOOKUP(A1334,Árvore_completa!$AX$200:$AY$1024,2)</f>
        <v>0</v>
      </c>
      <c r="D1334" s="1" t="e">
        <f aca="false">INDEX($A$1:$A$2047,ROW($A1414)+ROW($A1254),1)</f>
        <v>#REF!</v>
      </c>
      <c r="E1334" s="1" t="e">
        <f aca="false">INDEX($A$1:$A$2047,ROW($A1414)+ROW($A1255),1)</f>
        <v>#REF!</v>
      </c>
      <c r="F1334" s="9" t="str">
        <f aca="false">IF(ISNA(MATCH(A1334,#REF!,0 )),"Não","Sim")</f>
        <v>Sim</v>
      </c>
      <c r="G1334" s="9" t="e">
        <f aca="false">COUNTIF(#REF!,A1334)</f>
        <v>#REF!</v>
      </c>
      <c r="H1334" s="10"/>
      <c r="I1334" s="11"/>
      <c r="J1334" s="10"/>
      <c r="K1334" s="11"/>
      <c r="L1334" s="10"/>
      <c r="M1334" s="11"/>
    </row>
    <row r="1335" customFormat="false" ht="12.8" hidden="false" customHeight="false" outlineLevel="0" collapsed="false">
      <c r="A1335" s="12" t="s">
        <v>1359</v>
      </c>
      <c r="B1335" s="1" t="s">
        <v>21</v>
      </c>
      <c r="C1335" s="2" t="n">
        <f aca="false">VLOOKUP(A1335,Árvore_completa!$AX$200:$AY$1024,2)</f>
        <v>0</v>
      </c>
      <c r="D1335" s="1" t="e">
        <f aca="false">INDEX($A$1:$A$2047,ROW($A1415)+ROW($A1255),1)</f>
        <v>#REF!</v>
      </c>
      <c r="E1335" s="1" t="e">
        <f aca="false">INDEX($A$1:$A$2047,ROW($A1415)+ROW($A1256),1)</f>
        <v>#REF!</v>
      </c>
      <c r="F1335" s="9" t="str">
        <f aca="false">IF(ISNA(MATCH(A1335,#REF!,0 )),"Não","Sim")</f>
        <v>Sim</v>
      </c>
      <c r="G1335" s="9" t="e">
        <f aca="false">COUNTIF(#REF!,A1335)</f>
        <v>#REF!</v>
      </c>
      <c r="H1335" s="10"/>
      <c r="I1335" s="11"/>
      <c r="J1335" s="10"/>
      <c r="K1335" s="11"/>
      <c r="L1335" s="10"/>
      <c r="M1335" s="11"/>
    </row>
    <row r="1336" customFormat="false" ht="12.8" hidden="false" customHeight="false" outlineLevel="0" collapsed="false">
      <c r="A1336" s="12" t="s">
        <v>1360</v>
      </c>
      <c r="B1336" s="1" t="s">
        <v>21</v>
      </c>
      <c r="C1336" s="2" t="n">
        <f aca="false">VLOOKUP(A1336,Árvore_completa!$AX$200:$AY$1024,2)</f>
        <v>0</v>
      </c>
      <c r="D1336" s="1" t="e">
        <f aca="false">INDEX($A$1:$A$2047,ROW($A1416)+ROW($A1256),1)</f>
        <v>#REF!</v>
      </c>
      <c r="E1336" s="1" t="e">
        <f aca="false">INDEX($A$1:$A$2047,ROW($A1416)+ROW($A1257),1)</f>
        <v>#REF!</v>
      </c>
      <c r="F1336" s="9" t="str">
        <f aca="false">IF(ISNA(MATCH(A1336,#REF!,0 )),"Não","Sim")</f>
        <v>Sim</v>
      </c>
      <c r="G1336" s="9" t="e">
        <f aca="false">COUNTIF(#REF!,A1336)</f>
        <v>#REF!</v>
      </c>
      <c r="H1336" s="10"/>
      <c r="I1336" s="11"/>
      <c r="J1336" s="10"/>
      <c r="K1336" s="11"/>
      <c r="L1336" s="10"/>
      <c r="M1336" s="11"/>
    </row>
    <row r="1337" customFormat="false" ht="12.8" hidden="false" customHeight="false" outlineLevel="0" collapsed="false">
      <c r="A1337" s="12" t="s">
        <v>1361</v>
      </c>
      <c r="B1337" s="1" t="s">
        <v>21</v>
      </c>
      <c r="C1337" s="2" t="n">
        <f aca="false">VLOOKUP(A1337,Árvore_completa!$AX$200:$AY$1024,2)</f>
        <v>0</v>
      </c>
      <c r="D1337" s="1" t="e">
        <f aca="false">INDEX($A$1:$A$2047,ROW($A1417)+ROW($A1257),1)</f>
        <v>#REF!</v>
      </c>
      <c r="E1337" s="1" t="e">
        <f aca="false">INDEX($A$1:$A$2047,ROW($A1417)+ROW($A1258),1)</f>
        <v>#REF!</v>
      </c>
      <c r="F1337" s="9" t="str">
        <f aca="false">IF(ISNA(MATCH(A1337,#REF!,0 )),"Não","Sim")</f>
        <v>Sim</v>
      </c>
      <c r="G1337" s="9" t="e">
        <f aca="false">COUNTIF(#REF!,A1337)</f>
        <v>#REF!</v>
      </c>
      <c r="H1337" s="10"/>
      <c r="I1337" s="11"/>
      <c r="J1337" s="10"/>
      <c r="K1337" s="11"/>
      <c r="L1337" s="10"/>
      <c r="M1337" s="11"/>
    </row>
    <row r="1338" customFormat="false" ht="12.8" hidden="false" customHeight="false" outlineLevel="0" collapsed="false">
      <c r="A1338" s="12" t="s">
        <v>1362</v>
      </c>
      <c r="B1338" s="1" t="s">
        <v>21</v>
      </c>
      <c r="C1338" s="2" t="n">
        <f aca="false">VLOOKUP(A1338,Árvore_completa!$AX$200:$AY$1024,2)</f>
        <v>0</v>
      </c>
      <c r="D1338" s="1" t="e">
        <f aca="false">INDEX($A$1:$A$2047,ROW($A1418)+ROW($A1258),1)</f>
        <v>#REF!</v>
      </c>
      <c r="E1338" s="1" t="e">
        <f aca="false">INDEX($A$1:$A$2047,ROW($A1418)+ROW($A1259),1)</f>
        <v>#REF!</v>
      </c>
      <c r="F1338" s="9" t="str">
        <f aca="false">IF(ISNA(MATCH(A1338,#REF!,0 )),"Não","Sim")</f>
        <v>Sim</v>
      </c>
      <c r="G1338" s="9" t="e">
        <f aca="false">COUNTIF(#REF!,A1338)</f>
        <v>#REF!</v>
      </c>
      <c r="H1338" s="10"/>
      <c r="I1338" s="11"/>
      <c r="J1338" s="10"/>
      <c r="K1338" s="11"/>
      <c r="L1338" s="10"/>
      <c r="M1338" s="11"/>
    </row>
    <row r="1339" customFormat="false" ht="12.8" hidden="false" customHeight="false" outlineLevel="0" collapsed="false">
      <c r="A1339" s="12" t="s">
        <v>1363</v>
      </c>
      <c r="B1339" s="1" t="s">
        <v>21</v>
      </c>
      <c r="C1339" s="2" t="n">
        <f aca="false">VLOOKUP(A1339,Árvore_completa!$AX$200:$AY$1024,2)</f>
        <v>0</v>
      </c>
      <c r="D1339" s="1" t="e">
        <f aca="false">INDEX($A$1:$A$2047,ROW($A1419)+ROW($A1259),1)</f>
        <v>#REF!</v>
      </c>
      <c r="E1339" s="1" t="e">
        <f aca="false">INDEX($A$1:$A$2047,ROW($A1419)+ROW($A1260),1)</f>
        <v>#REF!</v>
      </c>
      <c r="F1339" s="9" t="str">
        <f aca="false">IF(ISNA(MATCH(A1339,#REF!,0 )),"Não","Sim")</f>
        <v>Sim</v>
      </c>
      <c r="G1339" s="9" t="e">
        <f aca="false">COUNTIF(#REF!,A1339)</f>
        <v>#REF!</v>
      </c>
      <c r="H1339" s="10"/>
      <c r="I1339" s="11"/>
      <c r="J1339" s="10"/>
      <c r="K1339" s="11"/>
      <c r="L1339" s="10"/>
      <c r="M1339" s="11"/>
    </row>
    <row r="1340" customFormat="false" ht="12.8" hidden="false" customHeight="false" outlineLevel="0" collapsed="false">
      <c r="A1340" s="12" t="s">
        <v>1364</v>
      </c>
      <c r="B1340" s="1" t="s">
        <v>21</v>
      </c>
      <c r="C1340" s="2" t="n">
        <f aca="false">VLOOKUP(A1340,Árvore_completa!$AX$200:$AY$1024,2)</f>
        <v>0</v>
      </c>
      <c r="D1340" s="1" t="e">
        <f aca="false">INDEX($A$1:$A$2047,ROW($A1420)+ROW($A1260),1)</f>
        <v>#REF!</v>
      </c>
      <c r="E1340" s="1" t="e">
        <f aca="false">INDEX($A$1:$A$2047,ROW($A1420)+ROW($A1261),1)</f>
        <v>#REF!</v>
      </c>
      <c r="F1340" s="9" t="str">
        <f aca="false">IF(ISNA(MATCH(A1340,#REF!,0 )),"Não","Sim")</f>
        <v>Sim</v>
      </c>
      <c r="G1340" s="9" t="e">
        <f aca="false">COUNTIF(#REF!,A1340)</f>
        <v>#REF!</v>
      </c>
      <c r="H1340" s="10"/>
      <c r="I1340" s="11"/>
      <c r="J1340" s="10"/>
      <c r="K1340" s="11"/>
      <c r="L1340" s="10"/>
      <c r="M1340" s="11"/>
    </row>
    <row r="1341" customFormat="false" ht="12.8" hidden="false" customHeight="false" outlineLevel="0" collapsed="false">
      <c r="A1341" s="12" t="s">
        <v>1365</v>
      </c>
      <c r="B1341" s="1" t="s">
        <v>21</v>
      </c>
      <c r="C1341" s="2" t="n">
        <f aca="false">VLOOKUP(A1341,Árvore_completa!$AX$200:$AY$1024,2)</f>
        <v>0</v>
      </c>
      <c r="D1341" s="1" t="e">
        <f aca="false">INDEX($A$1:$A$2047,ROW($A1421)+ROW($A1261),1)</f>
        <v>#REF!</v>
      </c>
      <c r="E1341" s="1" t="e">
        <f aca="false">INDEX($A$1:$A$2047,ROW($A1421)+ROW($A1262),1)</f>
        <v>#REF!</v>
      </c>
      <c r="F1341" s="9" t="str">
        <f aca="false">IF(ISNA(MATCH(A1341,#REF!,0 )),"Não","Sim")</f>
        <v>Sim</v>
      </c>
      <c r="G1341" s="9" t="e">
        <f aca="false">COUNTIF(#REF!,A1341)</f>
        <v>#REF!</v>
      </c>
      <c r="H1341" s="10"/>
      <c r="I1341" s="11"/>
      <c r="J1341" s="10"/>
      <c r="K1341" s="11"/>
      <c r="L1341" s="10"/>
      <c r="M1341" s="11"/>
    </row>
    <row r="1342" customFormat="false" ht="12.8" hidden="false" customHeight="false" outlineLevel="0" collapsed="false">
      <c r="A1342" s="12" t="s">
        <v>1366</v>
      </c>
      <c r="B1342" s="1" t="s">
        <v>21</v>
      </c>
      <c r="C1342" s="2" t="n">
        <f aca="false">VLOOKUP(A1342,Árvore_completa!$AX$200:$AY$1024,2)</f>
        <v>0</v>
      </c>
      <c r="D1342" s="1" t="e">
        <f aca="false">INDEX($A$1:$A$2047,ROW($A1422)+ROW($A1262),1)</f>
        <v>#REF!</v>
      </c>
      <c r="E1342" s="1" t="e">
        <f aca="false">INDEX($A$1:$A$2047,ROW($A1422)+ROW($A1263),1)</f>
        <v>#REF!</v>
      </c>
      <c r="F1342" s="9" t="str">
        <f aca="false">IF(ISNA(MATCH(A1342,#REF!,0 )),"Não","Sim")</f>
        <v>Sim</v>
      </c>
      <c r="G1342" s="9" t="e">
        <f aca="false">COUNTIF(#REF!,A1342)</f>
        <v>#REF!</v>
      </c>
      <c r="H1342" s="10"/>
      <c r="I1342" s="11"/>
      <c r="J1342" s="10"/>
      <c r="K1342" s="11"/>
      <c r="L1342" s="10"/>
      <c r="M1342" s="11"/>
    </row>
    <row r="1343" customFormat="false" ht="12.8" hidden="false" customHeight="false" outlineLevel="0" collapsed="false">
      <c r="A1343" s="12" t="s">
        <v>1367</v>
      </c>
      <c r="B1343" s="1" t="s">
        <v>21</v>
      </c>
      <c r="C1343" s="2" t="n">
        <f aca="false">VLOOKUP(A1343,Árvore_completa!$AX$200:$AY$1024,2)</f>
        <v>0</v>
      </c>
      <c r="D1343" s="1" t="e">
        <f aca="false">INDEX($A$1:$A$2047,ROW($A1423)+ROW($A1263),1)</f>
        <v>#REF!</v>
      </c>
      <c r="E1343" s="1" t="e">
        <f aca="false">INDEX($A$1:$A$2047,ROW($A1423)+ROW($A1264),1)</f>
        <v>#REF!</v>
      </c>
      <c r="F1343" s="9" t="str">
        <f aca="false">IF(ISNA(MATCH(A1343,#REF!,0 )),"Não","Sim")</f>
        <v>Sim</v>
      </c>
      <c r="G1343" s="9" t="e">
        <f aca="false">COUNTIF(#REF!,A1343)</f>
        <v>#REF!</v>
      </c>
      <c r="H1343" s="10"/>
      <c r="I1343" s="11"/>
      <c r="J1343" s="10"/>
      <c r="K1343" s="11"/>
      <c r="L1343" s="10"/>
      <c r="M1343" s="11"/>
    </row>
    <row r="1344" customFormat="false" ht="12.8" hidden="false" customHeight="false" outlineLevel="0" collapsed="false">
      <c r="A1344" s="12" t="s">
        <v>1368</v>
      </c>
      <c r="B1344" s="1" t="s">
        <v>21</v>
      </c>
      <c r="C1344" s="2" t="n">
        <f aca="false">VLOOKUP(A1344,Árvore_completa!$AX$200:$AY$1024,2)</f>
        <v>0</v>
      </c>
      <c r="D1344" s="1" t="e">
        <f aca="false">INDEX($A$1:$A$2047,ROW($A1424)+ROW($A1264),1)</f>
        <v>#REF!</v>
      </c>
      <c r="E1344" s="1" t="e">
        <f aca="false">INDEX($A$1:$A$2047,ROW($A1424)+ROW($A1265),1)</f>
        <v>#REF!</v>
      </c>
      <c r="F1344" s="9" t="str">
        <f aca="false">IF(ISNA(MATCH(A1344,#REF!,0 )),"Não","Sim")</f>
        <v>Sim</v>
      </c>
      <c r="G1344" s="9" t="e">
        <f aca="false">COUNTIF(#REF!,A1344)</f>
        <v>#REF!</v>
      </c>
      <c r="H1344" s="10"/>
      <c r="I1344" s="11"/>
      <c r="J1344" s="10"/>
      <c r="K1344" s="11"/>
      <c r="L1344" s="10"/>
      <c r="M1344" s="11"/>
    </row>
    <row r="1345" customFormat="false" ht="12.8" hidden="false" customHeight="false" outlineLevel="0" collapsed="false">
      <c r="A1345" s="12" t="s">
        <v>1369</v>
      </c>
      <c r="B1345" s="1" t="s">
        <v>21</v>
      </c>
      <c r="C1345" s="2" t="n">
        <f aca="false">VLOOKUP(A1345,Árvore_completa!$AX$200:$AY$1024,2)</f>
        <v>0</v>
      </c>
      <c r="D1345" s="1" t="e">
        <f aca="false">INDEX($A$1:$A$2047,ROW($A1425)+ROW($A1265),1)</f>
        <v>#REF!</v>
      </c>
      <c r="E1345" s="1" t="e">
        <f aca="false">INDEX($A$1:$A$2047,ROW($A1425)+ROW($A1266),1)</f>
        <v>#REF!</v>
      </c>
      <c r="F1345" s="9" t="str">
        <f aca="false">IF(ISNA(MATCH(A1345,#REF!,0 )),"Não","Sim")</f>
        <v>Sim</v>
      </c>
      <c r="G1345" s="9" t="e">
        <f aca="false">COUNTIF(#REF!,A1345)</f>
        <v>#REF!</v>
      </c>
      <c r="H1345" s="10"/>
      <c r="I1345" s="11"/>
      <c r="J1345" s="10"/>
      <c r="K1345" s="11"/>
      <c r="L1345" s="10"/>
      <c r="M1345" s="11"/>
    </row>
    <row r="1346" customFormat="false" ht="12.8" hidden="false" customHeight="false" outlineLevel="0" collapsed="false">
      <c r="A1346" s="12" t="s">
        <v>1370</v>
      </c>
      <c r="B1346" s="1" t="s">
        <v>21</v>
      </c>
      <c r="C1346" s="2" t="n">
        <f aca="false">VLOOKUP(A1346,Árvore_completa!$AX$200:$AY$1024,2)</f>
        <v>0</v>
      </c>
      <c r="D1346" s="1" t="e">
        <f aca="false">INDEX($A$1:$A$2047,ROW($A1426)+ROW($A1266),1)</f>
        <v>#REF!</v>
      </c>
      <c r="E1346" s="1" t="e">
        <f aca="false">INDEX($A$1:$A$2047,ROW($A1426)+ROW($A1267),1)</f>
        <v>#REF!</v>
      </c>
      <c r="F1346" s="9" t="str">
        <f aca="false">IF(ISNA(MATCH(A1346,#REF!,0 )),"Não","Sim")</f>
        <v>Sim</v>
      </c>
      <c r="G1346" s="9" t="e">
        <f aca="false">COUNTIF(#REF!,A1346)</f>
        <v>#REF!</v>
      </c>
      <c r="H1346" s="10"/>
      <c r="I1346" s="11"/>
      <c r="J1346" s="10"/>
      <c r="K1346" s="11"/>
      <c r="L1346" s="10"/>
      <c r="M1346" s="11"/>
    </row>
    <row r="1347" customFormat="false" ht="12.8" hidden="false" customHeight="false" outlineLevel="0" collapsed="false">
      <c r="A1347" s="12" t="s">
        <v>1371</v>
      </c>
      <c r="B1347" s="1" t="s">
        <v>21</v>
      </c>
      <c r="C1347" s="2" t="n">
        <f aca="false">VLOOKUP(A1347,Árvore_completa!$AX$200:$AY$1024,2)</f>
        <v>0</v>
      </c>
      <c r="D1347" s="1" t="e">
        <f aca="false">INDEX($A$1:$A$2047,ROW($A1427)+ROW($A1267),1)</f>
        <v>#REF!</v>
      </c>
      <c r="E1347" s="1" t="e">
        <f aca="false">INDEX($A$1:$A$2047,ROW($A1427)+ROW($A1268),1)</f>
        <v>#REF!</v>
      </c>
      <c r="F1347" s="9" t="str">
        <f aca="false">IF(ISNA(MATCH(A1347,#REF!,0 )),"Não","Sim")</f>
        <v>Sim</v>
      </c>
      <c r="G1347" s="9" t="e">
        <f aca="false">COUNTIF(#REF!,A1347)</f>
        <v>#REF!</v>
      </c>
      <c r="H1347" s="10"/>
      <c r="I1347" s="11"/>
      <c r="J1347" s="10"/>
      <c r="K1347" s="11"/>
      <c r="L1347" s="10"/>
      <c r="M1347" s="11"/>
    </row>
    <row r="1348" customFormat="false" ht="12.8" hidden="false" customHeight="false" outlineLevel="0" collapsed="false">
      <c r="A1348" s="12" t="s">
        <v>1372</v>
      </c>
      <c r="B1348" s="1" t="s">
        <v>21</v>
      </c>
      <c r="C1348" s="2" t="n">
        <f aca="false">VLOOKUP(A1348,Árvore_completa!$AX$200:$AY$1024,2)</f>
        <v>0</v>
      </c>
      <c r="D1348" s="1" t="e">
        <f aca="false">INDEX($A$1:$A$2047,ROW($A1428)+ROW($A1268),1)</f>
        <v>#REF!</v>
      </c>
      <c r="E1348" s="1" t="e">
        <f aca="false">INDEX($A$1:$A$2047,ROW($A1428)+ROW($A1269),1)</f>
        <v>#REF!</v>
      </c>
      <c r="F1348" s="9" t="str">
        <f aca="false">IF(ISNA(MATCH(A1348,#REF!,0 )),"Não","Sim")</f>
        <v>Sim</v>
      </c>
      <c r="G1348" s="9" t="e">
        <f aca="false">COUNTIF(#REF!,A1348)</f>
        <v>#REF!</v>
      </c>
      <c r="H1348" s="10"/>
      <c r="I1348" s="11"/>
      <c r="J1348" s="10"/>
      <c r="K1348" s="11"/>
      <c r="L1348" s="10"/>
      <c r="M1348" s="11"/>
    </row>
    <row r="1349" customFormat="false" ht="12.8" hidden="false" customHeight="false" outlineLevel="0" collapsed="false">
      <c r="A1349" s="12" t="s">
        <v>1373</v>
      </c>
      <c r="B1349" s="1" t="s">
        <v>21</v>
      </c>
      <c r="C1349" s="2" t="n">
        <f aca="false">VLOOKUP(A1349,Árvore_completa!$AX$200:$AY$1024,2)</f>
        <v>0</v>
      </c>
      <c r="D1349" s="1" t="e">
        <f aca="false">INDEX($A$1:$A$2047,ROW($A1429)+ROW($A1269),1)</f>
        <v>#REF!</v>
      </c>
      <c r="E1349" s="1" t="e">
        <f aca="false">INDEX($A$1:$A$2047,ROW($A1429)+ROW($A1270),1)</f>
        <v>#REF!</v>
      </c>
      <c r="F1349" s="9" t="str">
        <f aca="false">IF(ISNA(MATCH(A1349,#REF!,0 )),"Não","Sim")</f>
        <v>Sim</v>
      </c>
      <c r="G1349" s="9" t="e">
        <f aca="false">COUNTIF(#REF!,A1349)</f>
        <v>#REF!</v>
      </c>
      <c r="H1349" s="10"/>
      <c r="I1349" s="11"/>
      <c r="J1349" s="10"/>
      <c r="K1349" s="11"/>
      <c r="L1349" s="10"/>
      <c r="M1349" s="11"/>
    </row>
    <row r="1350" customFormat="false" ht="12.8" hidden="false" customHeight="false" outlineLevel="0" collapsed="false">
      <c r="A1350" s="12" t="s">
        <v>1374</v>
      </c>
      <c r="B1350" s="1" t="s">
        <v>21</v>
      </c>
      <c r="C1350" s="2" t="n">
        <f aca="false">VLOOKUP(A1350,Árvore_completa!$AX$200:$AY$1024,2)</f>
        <v>0</v>
      </c>
      <c r="D1350" s="1" t="e">
        <f aca="false">INDEX($A$1:$A$2047,ROW($A1430)+ROW($A1270),1)</f>
        <v>#REF!</v>
      </c>
      <c r="E1350" s="1" t="e">
        <f aca="false">INDEX($A$1:$A$2047,ROW($A1430)+ROW($A1271),1)</f>
        <v>#REF!</v>
      </c>
      <c r="F1350" s="9" t="str">
        <f aca="false">IF(ISNA(MATCH(A1350,#REF!,0 )),"Não","Sim")</f>
        <v>Sim</v>
      </c>
      <c r="G1350" s="9" t="e">
        <f aca="false">COUNTIF(#REF!,A1350)</f>
        <v>#REF!</v>
      </c>
      <c r="H1350" s="10"/>
      <c r="I1350" s="11"/>
      <c r="J1350" s="10"/>
      <c r="K1350" s="11"/>
      <c r="L1350" s="10"/>
      <c r="M1350" s="11"/>
    </row>
    <row r="1351" customFormat="false" ht="12.8" hidden="false" customHeight="false" outlineLevel="0" collapsed="false">
      <c r="A1351" s="12" t="s">
        <v>1375</v>
      </c>
      <c r="B1351" s="1" t="s">
        <v>21</v>
      </c>
      <c r="C1351" s="2" t="n">
        <f aca="false">VLOOKUP(A1351,Árvore_completa!$AX$200:$AY$1024,2)</f>
        <v>0</v>
      </c>
      <c r="D1351" s="1" t="e">
        <f aca="false">INDEX($A$1:$A$2047,ROW($A1431)+ROW($A1271),1)</f>
        <v>#REF!</v>
      </c>
      <c r="E1351" s="1" t="e">
        <f aca="false">INDEX($A$1:$A$2047,ROW($A1431)+ROW($A1272),1)</f>
        <v>#REF!</v>
      </c>
      <c r="F1351" s="9" t="str">
        <f aca="false">IF(ISNA(MATCH(A1351,#REF!,0 )),"Não","Sim")</f>
        <v>Sim</v>
      </c>
      <c r="G1351" s="9" t="e">
        <f aca="false">COUNTIF(#REF!,A1351)</f>
        <v>#REF!</v>
      </c>
      <c r="H1351" s="10"/>
      <c r="I1351" s="11"/>
      <c r="J1351" s="10"/>
      <c r="K1351" s="11"/>
      <c r="L1351" s="10"/>
      <c r="M1351" s="11"/>
    </row>
    <row r="1352" customFormat="false" ht="12.8" hidden="false" customHeight="false" outlineLevel="0" collapsed="false">
      <c r="A1352" s="12" t="s">
        <v>1376</v>
      </c>
      <c r="B1352" s="1" t="s">
        <v>21</v>
      </c>
      <c r="C1352" s="2" t="n">
        <f aca="false">VLOOKUP(A1352,Árvore_completa!$AX$200:$AY$1024,2)</f>
        <v>0</v>
      </c>
      <c r="D1352" s="1" t="e">
        <f aca="false">INDEX($A$1:$A$2047,ROW($A1432)+ROW($A1272),1)</f>
        <v>#REF!</v>
      </c>
      <c r="E1352" s="1" t="e">
        <f aca="false">INDEX($A$1:$A$2047,ROW($A1432)+ROW($A1273),1)</f>
        <v>#REF!</v>
      </c>
      <c r="F1352" s="9" t="str">
        <f aca="false">IF(ISNA(MATCH(A1352,#REF!,0 )),"Não","Sim")</f>
        <v>Sim</v>
      </c>
      <c r="G1352" s="9" t="e">
        <f aca="false">COUNTIF(#REF!,A1352)</f>
        <v>#REF!</v>
      </c>
      <c r="H1352" s="10"/>
      <c r="I1352" s="11"/>
      <c r="J1352" s="10"/>
      <c r="K1352" s="11"/>
      <c r="L1352" s="10"/>
      <c r="M1352" s="11"/>
    </row>
    <row r="1353" customFormat="false" ht="12.8" hidden="false" customHeight="false" outlineLevel="0" collapsed="false">
      <c r="A1353" s="12" t="s">
        <v>1377</v>
      </c>
      <c r="B1353" s="1" t="s">
        <v>21</v>
      </c>
      <c r="C1353" s="2" t="n">
        <f aca="false">VLOOKUP(A1353,Árvore_completa!$AX$200:$AY$1024,2)</f>
        <v>0</v>
      </c>
      <c r="D1353" s="1" t="e">
        <f aca="false">INDEX($A$1:$A$2047,ROW($A1433)+ROW($A1273),1)</f>
        <v>#REF!</v>
      </c>
      <c r="E1353" s="1" t="e">
        <f aca="false">INDEX($A$1:$A$2047,ROW($A1433)+ROW($A1274),1)</f>
        <v>#REF!</v>
      </c>
      <c r="F1353" s="9" t="str">
        <f aca="false">IF(ISNA(MATCH(A1353,#REF!,0 )),"Não","Sim")</f>
        <v>Sim</v>
      </c>
      <c r="G1353" s="9" t="e">
        <f aca="false">COUNTIF(#REF!,A1353)</f>
        <v>#REF!</v>
      </c>
      <c r="H1353" s="10"/>
      <c r="I1353" s="11"/>
      <c r="J1353" s="10"/>
      <c r="K1353" s="11"/>
      <c r="L1353" s="10"/>
      <c r="M1353" s="11"/>
    </row>
    <row r="1354" customFormat="false" ht="12.8" hidden="false" customHeight="false" outlineLevel="0" collapsed="false">
      <c r="A1354" s="12" t="s">
        <v>1378</v>
      </c>
      <c r="B1354" s="1" t="s">
        <v>21</v>
      </c>
      <c r="C1354" s="2" t="n">
        <f aca="false">VLOOKUP(A1354,Árvore_completa!$AX$200:$AY$1024,2)</f>
        <v>0</v>
      </c>
      <c r="D1354" s="1" t="e">
        <f aca="false">INDEX($A$1:$A$2047,ROW($A1434)+ROW($A1274),1)</f>
        <v>#REF!</v>
      </c>
      <c r="E1354" s="1" t="e">
        <f aca="false">INDEX($A$1:$A$2047,ROW($A1434)+ROW($A1275),1)</f>
        <v>#REF!</v>
      </c>
      <c r="F1354" s="9" t="str">
        <f aca="false">IF(ISNA(MATCH(A1354,#REF!,0 )),"Não","Sim")</f>
        <v>Sim</v>
      </c>
      <c r="G1354" s="9" t="e">
        <f aca="false">COUNTIF(#REF!,A1354)</f>
        <v>#REF!</v>
      </c>
      <c r="H1354" s="10"/>
      <c r="I1354" s="11"/>
      <c r="J1354" s="10"/>
      <c r="K1354" s="11"/>
      <c r="L1354" s="10"/>
      <c r="M1354" s="11"/>
    </row>
    <row r="1355" customFormat="false" ht="12.8" hidden="false" customHeight="false" outlineLevel="0" collapsed="false">
      <c r="A1355" s="12" t="s">
        <v>1379</v>
      </c>
      <c r="B1355" s="1" t="s">
        <v>21</v>
      </c>
      <c r="C1355" s="2" t="n">
        <f aca="false">VLOOKUP(A1355,Árvore_completa!$AX$200:$AY$1024,2)</f>
        <v>0</v>
      </c>
      <c r="D1355" s="1" t="e">
        <f aca="false">INDEX($A$1:$A$2047,ROW($A1435)+ROW($A1275),1)</f>
        <v>#REF!</v>
      </c>
      <c r="E1355" s="1" t="e">
        <f aca="false">INDEX($A$1:$A$2047,ROW($A1435)+ROW($A1276),1)</f>
        <v>#REF!</v>
      </c>
      <c r="F1355" s="9" t="str">
        <f aca="false">IF(ISNA(MATCH(A1355,#REF!,0 )),"Não","Sim")</f>
        <v>Sim</v>
      </c>
      <c r="G1355" s="9" t="e">
        <f aca="false">COUNTIF(#REF!,A1355)</f>
        <v>#REF!</v>
      </c>
      <c r="H1355" s="10"/>
      <c r="I1355" s="11"/>
      <c r="J1355" s="10"/>
      <c r="K1355" s="11"/>
      <c r="L1355" s="10"/>
      <c r="M1355" s="11"/>
    </row>
    <row r="1356" customFormat="false" ht="12.8" hidden="false" customHeight="false" outlineLevel="0" collapsed="false">
      <c r="A1356" s="12" t="s">
        <v>1380</v>
      </c>
      <c r="B1356" s="1" t="s">
        <v>21</v>
      </c>
      <c r="C1356" s="2" t="n">
        <f aca="false">VLOOKUP(A1356,Árvore_completa!$AX$200:$AY$1024,2)</f>
        <v>0</v>
      </c>
      <c r="D1356" s="1" t="e">
        <f aca="false">INDEX($A$1:$A$2047,ROW($A1436)+ROW($A1276),1)</f>
        <v>#REF!</v>
      </c>
      <c r="E1356" s="1" t="e">
        <f aca="false">INDEX($A$1:$A$2047,ROW($A1436)+ROW($A1277),1)</f>
        <v>#REF!</v>
      </c>
      <c r="F1356" s="9" t="str">
        <f aca="false">IF(ISNA(MATCH(A1356,#REF!,0 )),"Não","Sim")</f>
        <v>Sim</v>
      </c>
      <c r="G1356" s="9" t="e">
        <f aca="false">COUNTIF(#REF!,A1356)</f>
        <v>#REF!</v>
      </c>
      <c r="H1356" s="10"/>
      <c r="I1356" s="11"/>
      <c r="J1356" s="10"/>
      <c r="K1356" s="11"/>
      <c r="L1356" s="10"/>
      <c r="M1356" s="11"/>
    </row>
    <row r="1357" customFormat="false" ht="12.8" hidden="false" customHeight="false" outlineLevel="0" collapsed="false">
      <c r="A1357" s="12" t="s">
        <v>1381</v>
      </c>
      <c r="B1357" s="1" t="s">
        <v>21</v>
      </c>
      <c r="C1357" s="2" t="n">
        <f aca="false">VLOOKUP(A1357,Árvore_completa!$AX$200:$AY$1024,2)</f>
        <v>0</v>
      </c>
      <c r="D1357" s="1" t="e">
        <f aca="false">INDEX($A$1:$A$2047,ROW($A1437)+ROW($A1277),1)</f>
        <v>#REF!</v>
      </c>
      <c r="E1357" s="1" t="e">
        <f aca="false">INDEX($A$1:$A$2047,ROW($A1437)+ROW($A1278),1)</f>
        <v>#REF!</v>
      </c>
      <c r="F1357" s="9" t="str">
        <f aca="false">IF(ISNA(MATCH(A1357,#REF!,0 )),"Não","Sim")</f>
        <v>Sim</v>
      </c>
      <c r="G1357" s="9" t="e">
        <f aca="false">COUNTIF(#REF!,A1357)</f>
        <v>#REF!</v>
      </c>
      <c r="H1357" s="10"/>
      <c r="I1357" s="11"/>
      <c r="J1357" s="10"/>
      <c r="K1357" s="11"/>
      <c r="L1357" s="10"/>
      <c r="M1357" s="11"/>
    </row>
    <row r="1358" customFormat="false" ht="12.8" hidden="false" customHeight="false" outlineLevel="0" collapsed="false">
      <c r="A1358" s="12" t="s">
        <v>1382</v>
      </c>
      <c r="B1358" s="1" t="s">
        <v>21</v>
      </c>
      <c r="C1358" s="2" t="n">
        <f aca="false">VLOOKUP(A1358,Árvore_completa!$AX$200:$AY$1024,2)</f>
        <v>0</v>
      </c>
      <c r="D1358" s="1" t="e">
        <f aca="false">INDEX($A$1:$A$2047,ROW($A1438)+ROW($A1278),1)</f>
        <v>#REF!</v>
      </c>
      <c r="E1358" s="1" t="e">
        <f aca="false">INDEX($A$1:$A$2047,ROW($A1438)+ROW($A1279),1)</f>
        <v>#REF!</v>
      </c>
      <c r="F1358" s="9" t="str">
        <f aca="false">IF(ISNA(MATCH(A1358,#REF!,0 )),"Não","Sim")</f>
        <v>Sim</v>
      </c>
      <c r="G1358" s="9" t="e">
        <f aca="false">COUNTIF(#REF!,A1358)</f>
        <v>#REF!</v>
      </c>
      <c r="H1358" s="10"/>
      <c r="I1358" s="11"/>
      <c r="J1358" s="10"/>
      <c r="K1358" s="11"/>
      <c r="L1358" s="10"/>
      <c r="M1358" s="11"/>
    </row>
    <row r="1359" customFormat="false" ht="12.8" hidden="false" customHeight="false" outlineLevel="0" collapsed="false">
      <c r="A1359" s="12" t="s">
        <v>1383</v>
      </c>
      <c r="B1359" s="1" t="s">
        <v>21</v>
      </c>
      <c r="C1359" s="2" t="n">
        <f aca="false">VLOOKUP(A1359,Árvore_completa!$AX$200:$AY$1024,2)</f>
        <v>0</v>
      </c>
      <c r="D1359" s="1" t="e">
        <f aca="false">INDEX($A$1:$A$2047,ROW($A1439)+ROW($A1279),1)</f>
        <v>#REF!</v>
      </c>
      <c r="E1359" s="1" t="e">
        <f aca="false">INDEX($A$1:$A$2047,ROW($A1439)+ROW($A1280),1)</f>
        <v>#REF!</v>
      </c>
      <c r="F1359" s="9" t="str">
        <f aca="false">IF(ISNA(MATCH(A1359,#REF!,0 )),"Não","Sim")</f>
        <v>Sim</v>
      </c>
      <c r="G1359" s="9" t="e">
        <f aca="false">COUNTIF(#REF!,A1359)</f>
        <v>#REF!</v>
      </c>
      <c r="H1359" s="10"/>
      <c r="I1359" s="11"/>
      <c r="J1359" s="10"/>
      <c r="K1359" s="11"/>
      <c r="L1359" s="10"/>
      <c r="M1359" s="11"/>
    </row>
    <row r="1360" customFormat="false" ht="12.8" hidden="false" customHeight="false" outlineLevel="0" collapsed="false">
      <c r="A1360" s="12" t="s">
        <v>1384</v>
      </c>
      <c r="B1360" s="1" t="s">
        <v>21</v>
      </c>
      <c r="C1360" s="2" t="n">
        <f aca="false">VLOOKUP(A1360,Árvore_completa!$AX$200:$AY$1024,2)</f>
        <v>0</v>
      </c>
      <c r="D1360" s="1" t="e">
        <f aca="false">INDEX($A$1:$A$2047,ROW($A1440)+ROW($A1280),1)</f>
        <v>#REF!</v>
      </c>
      <c r="E1360" s="1" t="e">
        <f aca="false">INDEX($A$1:$A$2047,ROW($A1440)+ROW($A1281),1)</f>
        <v>#REF!</v>
      </c>
      <c r="F1360" s="9" t="str">
        <f aca="false">IF(ISNA(MATCH(A1360,#REF!,0 )),"Não","Sim")</f>
        <v>Sim</v>
      </c>
      <c r="G1360" s="9" t="e">
        <f aca="false">COUNTIF(#REF!,A1360)</f>
        <v>#REF!</v>
      </c>
      <c r="H1360" s="10"/>
      <c r="I1360" s="11"/>
      <c r="J1360" s="10"/>
      <c r="K1360" s="11"/>
      <c r="L1360" s="10"/>
      <c r="M1360" s="11"/>
    </row>
    <row r="1361" customFormat="false" ht="12.8" hidden="false" customHeight="false" outlineLevel="0" collapsed="false">
      <c r="A1361" s="12" t="s">
        <v>1385</v>
      </c>
      <c r="B1361" s="1" t="s">
        <v>21</v>
      </c>
      <c r="C1361" s="2" t="n">
        <f aca="false">VLOOKUP(A1361,Árvore_completa!$AX$200:$AY$1024,2)</f>
        <v>0</v>
      </c>
      <c r="D1361" s="1" t="e">
        <f aca="false">INDEX($A$1:$A$2047,ROW($A1441)+ROW($A1281),1)</f>
        <v>#REF!</v>
      </c>
      <c r="E1361" s="1" t="e">
        <f aca="false">INDEX($A$1:$A$2047,ROW($A1441)+ROW($A1282),1)</f>
        <v>#REF!</v>
      </c>
      <c r="F1361" s="9" t="str">
        <f aca="false">IF(ISNA(MATCH(A1361,#REF!,0 )),"Não","Sim")</f>
        <v>Sim</v>
      </c>
      <c r="G1361" s="9" t="e">
        <f aca="false">COUNTIF(#REF!,A1361)</f>
        <v>#REF!</v>
      </c>
      <c r="H1361" s="10"/>
      <c r="I1361" s="11"/>
      <c r="J1361" s="10"/>
      <c r="K1361" s="11"/>
      <c r="L1361" s="10"/>
      <c r="M1361" s="11"/>
    </row>
    <row r="1362" customFormat="false" ht="12.8" hidden="false" customHeight="false" outlineLevel="0" collapsed="false">
      <c r="A1362" s="12" t="s">
        <v>1386</v>
      </c>
      <c r="B1362" s="1" t="s">
        <v>21</v>
      </c>
      <c r="C1362" s="2" t="n">
        <f aca="false">VLOOKUP(A1362,Árvore_completa!$AX$200:$AY$1024,2)</f>
        <v>0</v>
      </c>
      <c r="D1362" s="1" t="e">
        <f aca="false">INDEX($A$1:$A$2047,ROW($A1442)+ROW($A1282),1)</f>
        <v>#REF!</v>
      </c>
      <c r="E1362" s="1" t="e">
        <f aca="false">INDEX($A$1:$A$2047,ROW($A1442)+ROW($A1283),1)</f>
        <v>#REF!</v>
      </c>
      <c r="F1362" s="9" t="str">
        <f aca="false">IF(ISNA(MATCH(A1362,#REF!,0 )),"Não","Sim")</f>
        <v>Sim</v>
      </c>
      <c r="G1362" s="9" t="e">
        <f aca="false">COUNTIF(#REF!,A1362)</f>
        <v>#REF!</v>
      </c>
      <c r="H1362" s="10"/>
      <c r="I1362" s="11"/>
      <c r="J1362" s="10"/>
      <c r="K1362" s="11"/>
      <c r="L1362" s="10"/>
      <c r="M1362" s="11"/>
    </row>
    <row r="1363" customFormat="false" ht="12.8" hidden="false" customHeight="false" outlineLevel="0" collapsed="false">
      <c r="A1363" s="12" t="s">
        <v>1387</v>
      </c>
      <c r="B1363" s="1" t="s">
        <v>21</v>
      </c>
      <c r="C1363" s="2" t="n">
        <f aca="false">VLOOKUP(A1363,Árvore_completa!$AX$200:$AY$1024,2)</f>
        <v>0</v>
      </c>
      <c r="D1363" s="1" t="e">
        <f aca="false">INDEX($A$1:$A$2047,ROW($A1443)+ROW($A1283),1)</f>
        <v>#REF!</v>
      </c>
      <c r="E1363" s="1" t="e">
        <f aca="false">INDEX($A$1:$A$2047,ROW($A1443)+ROW($A1284),1)</f>
        <v>#REF!</v>
      </c>
      <c r="F1363" s="9" t="str">
        <f aca="false">IF(ISNA(MATCH(A1363,#REF!,0 )),"Não","Sim")</f>
        <v>Sim</v>
      </c>
      <c r="G1363" s="9" t="e">
        <f aca="false">COUNTIF(#REF!,A1363)</f>
        <v>#REF!</v>
      </c>
      <c r="H1363" s="10"/>
      <c r="I1363" s="11"/>
      <c r="J1363" s="10"/>
      <c r="K1363" s="11"/>
      <c r="L1363" s="10"/>
      <c r="M1363" s="11"/>
    </row>
    <row r="1364" customFormat="false" ht="12.8" hidden="false" customHeight="false" outlineLevel="0" collapsed="false">
      <c r="A1364" s="12" t="s">
        <v>1388</v>
      </c>
      <c r="B1364" s="1" t="s">
        <v>21</v>
      </c>
      <c r="C1364" s="2" t="n">
        <f aca="false">VLOOKUP(A1364,Árvore_completa!$AX$200:$AY$1024,2)</f>
        <v>0</v>
      </c>
      <c r="D1364" s="1" t="e">
        <f aca="false">INDEX($A$1:$A$2047,ROW($A1444)+ROW($A1284),1)</f>
        <v>#REF!</v>
      </c>
      <c r="E1364" s="1" t="e">
        <f aca="false">INDEX($A$1:$A$2047,ROW($A1444)+ROW($A1285),1)</f>
        <v>#REF!</v>
      </c>
      <c r="F1364" s="9" t="str">
        <f aca="false">IF(ISNA(MATCH(A1364,#REF!,0 )),"Não","Sim")</f>
        <v>Sim</v>
      </c>
      <c r="G1364" s="9" t="e">
        <f aca="false">COUNTIF(#REF!,A1364)</f>
        <v>#REF!</v>
      </c>
      <c r="H1364" s="10"/>
      <c r="I1364" s="11"/>
      <c r="J1364" s="10"/>
      <c r="K1364" s="11"/>
      <c r="L1364" s="10"/>
      <c r="M1364" s="11"/>
    </row>
    <row r="1365" customFormat="false" ht="12.8" hidden="false" customHeight="false" outlineLevel="0" collapsed="false">
      <c r="A1365" s="12" t="s">
        <v>1389</v>
      </c>
      <c r="B1365" s="1" t="s">
        <v>21</v>
      </c>
      <c r="C1365" s="2" t="n">
        <f aca="false">VLOOKUP(A1365,Árvore_completa!$AX$200:$AY$1024,2)</f>
        <v>0</v>
      </c>
      <c r="D1365" s="1" t="e">
        <f aca="false">INDEX($A$1:$A$2047,ROW($A1445)+ROW($A1285),1)</f>
        <v>#REF!</v>
      </c>
      <c r="E1365" s="1" t="e">
        <f aca="false">INDEX($A$1:$A$2047,ROW($A1445)+ROW($A1286),1)</f>
        <v>#REF!</v>
      </c>
      <c r="F1365" s="9" t="str">
        <f aca="false">IF(ISNA(MATCH(A1365,#REF!,0 )),"Não","Sim")</f>
        <v>Sim</v>
      </c>
      <c r="G1365" s="9" t="e">
        <f aca="false">COUNTIF(#REF!,A1365)</f>
        <v>#REF!</v>
      </c>
      <c r="H1365" s="10"/>
      <c r="I1365" s="11"/>
      <c r="J1365" s="10"/>
      <c r="K1365" s="11"/>
      <c r="L1365" s="10"/>
      <c r="M1365" s="11"/>
    </row>
    <row r="1366" customFormat="false" ht="12.8" hidden="false" customHeight="false" outlineLevel="0" collapsed="false">
      <c r="A1366" s="12" t="s">
        <v>1390</v>
      </c>
      <c r="B1366" s="1" t="s">
        <v>21</v>
      </c>
      <c r="C1366" s="2" t="n">
        <f aca="false">VLOOKUP(A1366,Árvore_completa!$AX$200:$AY$1024,2)</f>
        <v>0</v>
      </c>
      <c r="D1366" s="1" t="e">
        <f aca="false">INDEX($A$1:$A$2047,ROW($A1446)+ROW($A1286),1)</f>
        <v>#REF!</v>
      </c>
      <c r="E1366" s="1" t="e">
        <f aca="false">INDEX($A$1:$A$2047,ROW($A1446)+ROW($A1287),1)</f>
        <v>#REF!</v>
      </c>
      <c r="F1366" s="9" t="str">
        <f aca="false">IF(ISNA(MATCH(A1366,#REF!,0 )),"Não","Sim")</f>
        <v>Sim</v>
      </c>
      <c r="G1366" s="9" t="e">
        <f aca="false">COUNTIF(#REF!,A1366)</f>
        <v>#REF!</v>
      </c>
      <c r="H1366" s="10"/>
      <c r="I1366" s="11"/>
      <c r="J1366" s="10"/>
      <c r="K1366" s="11"/>
      <c r="L1366" s="10"/>
      <c r="M1366" s="11"/>
    </row>
    <row r="1367" customFormat="false" ht="12.8" hidden="false" customHeight="false" outlineLevel="0" collapsed="false">
      <c r="A1367" s="12" t="s">
        <v>1391</v>
      </c>
      <c r="B1367" s="1" t="s">
        <v>21</v>
      </c>
      <c r="C1367" s="2" t="n">
        <f aca="false">VLOOKUP(A1367,Árvore_completa!$AX$200:$AY$1024,2)</f>
        <v>0</v>
      </c>
      <c r="D1367" s="1" t="e">
        <f aca="false">INDEX($A$1:$A$2047,ROW($A1447)+ROW($A1287),1)</f>
        <v>#REF!</v>
      </c>
      <c r="E1367" s="1" t="e">
        <f aca="false">INDEX($A$1:$A$2047,ROW($A1447)+ROW($A1288),1)</f>
        <v>#REF!</v>
      </c>
      <c r="F1367" s="9" t="str">
        <f aca="false">IF(ISNA(MATCH(A1367,#REF!,0 )),"Não","Sim")</f>
        <v>Sim</v>
      </c>
      <c r="G1367" s="9" t="e">
        <f aca="false">COUNTIF(#REF!,A1367)</f>
        <v>#REF!</v>
      </c>
      <c r="H1367" s="10"/>
      <c r="I1367" s="11"/>
      <c r="J1367" s="10"/>
      <c r="K1367" s="11"/>
      <c r="L1367" s="10"/>
      <c r="M1367" s="11"/>
    </row>
    <row r="1368" customFormat="false" ht="12.8" hidden="false" customHeight="false" outlineLevel="0" collapsed="false">
      <c r="A1368" s="12" t="s">
        <v>1392</v>
      </c>
      <c r="B1368" s="1" t="s">
        <v>21</v>
      </c>
      <c r="C1368" s="2" t="n">
        <f aca="false">VLOOKUP(A1368,Árvore_completa!$AX$200:$AY$1024,2)</f>
        <v>0</v>
      </c>
      <c r="D1368" s="1" t="e">
        <f aca="false">INDEX($A$1:$A$2047,ROW($A1448)+ROW($A1288),1)</f>
        <v>#REF!</v>
      </c>
      <c r="E1368" s="1" t="e">
        <f aca="false">INDEX($A$1:$A$2047,ROW($A1448)+ROW($A1289),1)</f>
        <v>#REF!</v>
      </c>
      <c r="F1368" s="9" t="str">
        <f aca="false">IF(ISNA(MATCH(A1368,#REF!,0 )),"Não","Sim")</f>
        <v>Sim</v>
      </c>
      <c r="G1368" s="9" t="e">
        <f aca="false">COUNTIF(#REF!,A1368)</f>
        <v>#REF!</v>
      </c>
      <c r="H1368" s="10"/>
      <c r="I1368" s="11"/>
      <c r="J1368" s="10"/>
      <c r="K1368" s="11"/>
      <c r="L1368" s="10"/>
      <c r="M1368" s="11"/>
    </row>
    <row r="1369" customFormat="false" ht="12.8" hidden="false" customHeight="false" outlineLevel="0" collapsed="false">
      <c r="A1369" s="12" t="s">
        <v>1393</v>
      </c>
      <c r="B1369" s="1" t="s">
        <v>21</v>
      </c>
      <c r="C1369" s="2" t="n">
        <f aca="false">VLOOKUP(A1369,Árvore_completa!$AX$200:$AY$1024,2)</f>
        <v>0</v>
      </c>
      <c r="D1369" s="1" t="e">
        <f aca="false">INDEX($A$1:$A$2047,ROW($A1449)+ROW($A1289),1)</f>
        <v>#REF!</v>
      </c>
      <c r="E1369" s="1" t="e">
        <f aca="false">INDEX($A$1:$A$2047,ROW($A1449)+ROW($A1290),1)</f>
        <v>#REF!</v>
      </c>
      <c r="F1369" s="9" t="str">
        <f aca="false">IF(ISNA(MATCH(A1369,#REF!,0 )),"Não","Sim")</f>
        <v>Sim</v>
      </c>
      <c r="G1369" s="9" t="e">
        <f aca="false">COUNTIF(#REF!,A1369)</f>
        <v>#REF!</v>
      </c>
      <c r="H1369" s="10"/>
      <c r="I1369" s="11"/>
      <c r="J1369" s="10"/>
      <c r="K1369" s="11"/>
      <c r="L1369" s="10"/>
      <c r="M1369" s="11"/>
    </row>
    <row r="1370" customFormat="false" ht="12.8" hidden="false" customHeight="false" outlineLevel="0" collapsed="false">
      <c r="A1370" s="12" t="s">
        <v>1394</v>
      </c>
      <c r="B1370" s="1" t="s">
        <v>21</v>
      </c>
      <c r="C1370" s="2" t="n">
        <f aca="false">VLOOKUP(A1370,Árvore_completa!$AX$200:$AY$1024,2)</f>
        <v>0</v>
      </c>
      <c r="D1370" s="1" t="e">
        <f aca="false">INDEX($A$1:$A$2047,ROW($A1450)+ROW($A1290),1)</f>
        <v>#REF!</v>
      </c>
      <c r="E1370" s="1" t="e">
        <f aca="false">INDEX($A$1:$A$2047,ROW($A1450)+ROW($A1291),1)</f>
        <v>#REF!</v>
      </c>
      <c r="F1370" s="9" t="str">
        <f aca="false">IF(ISNA(MATCH(A1370,#REF!,0 )),"Não","Sim")</f>
        <v>Sim</v>
      </c>
      <c r="G1370" s="9" t="e">
        <f aca="false">COUNTIF(#REF!,A1370)</f>
        <v>#REF!</v>
      </c>
      <c r="H1370" s="10"/>
      <c r="I1370" s="11"/>
      <c r="J1370" s="10"/>
      <c r="K1370" s="11"/>
      <c r="L1370" s="10"/>
      <c r="M1370" s="11"/>
    </row>
    <row r="1371" customFormat="false" ht="12.8" hidden="false" customHeight="false" outlineLevel="0" collapsed="false">
      <c r="A1371" s="12" t="s">
        <v>1395</v>
      </c>
      <c r="B1371" s="1" t="s">
        <v>21</v>
      </c>
      <c r="C1371" s="2" t="n">
        <f aca="false">VLOOKUP(A1371,Árvore_completa!$AX$200:$AY$1024,2)</f>
        <v>0</v>
      </c>
      <c r="D1371" s="1" t="e">
        <f aca="false">INDEX($A$1:$A$2047,ROW($A1451)+ROW($A1291),1)</f>
        <v>#REF!</v>
      </c>
      <c r="E1371" s="1" t="e">
        <f aca="false">INDEX($A$1:$A$2047,ROW($A1451)+ROW($A1292),1)</f>
        <v>#REF!</v>
      </c>
      <c r="F1371" s="9" t="str">
        <f aca="false">IF(ISNA(MATCH(A1371,#REF!,0 )),"Não","Sim")</f>
        <v>Sim</v>
      </c>
      <c r="G1371" s="9" t="e">
        <f aca="false">COUNTIF(#REF!,A1371)</f>
        <v>#REF!</v>
      </c>
      <c r="H1371" s="10"/>
      <c r="I1371" s="11"/>
      <c r="J1371" s="10"/>
      <c r="K1371" s="11"/>
      <c r="L1371" s="10"/>
      <c r="M1371" s="11"/>
    </row>
    <row r="1372" customFormat="false" ht="12.8" hidden="false" customHeight="false" outlineLevel="0" collapsed="false">
      <c r="A1372" s="12" t="s">
        <v>1396</v>
      </c>
      <c r="B1372" s="1" t="s">
        <v>21</v>
      </c>
      <c r="C1372" s="2" t="n">
        <f aca="false">VLOOKUP(A1372,Árvore_completa!$AX$200:$AY$1024,2)</f>
        <v>0</v>
      </c>
      <c r="D1372" s="1" t="e">
        <f aca="false">INDEX($A$1:$A$2047,ROW($A1452)+ROW($A1292),1)</f>
        <v>#REF!</v>
      </c>
      <c r="E1372" s="1" t="e">
        <f aca="false">INDEX($A$1:$A$2047,ROW($A1452)+ROW($A1293),1)</f>
        <v>#REF!</v>
      </c>
      <c r="F1372" s="9" t="str">
        <f aca="false">IF(ISNA(MATCH(A1372,#REF!,0 )),"Não","Sim")</f>
        <v>Sim</v>
      </c>
      <c r="G1372" s="9" t="e">
        <f aca="false">COUNTIF(#REF!,A1372)</f>
        <v>#REF!</v>
      </c>
      <c r="H1372" s="10"/>
      <c r="I1372" s="11"/>
      <c r="J1372" s="10"/>
      <c r="K1372" s="11"/>
      <c r="L1372" s="10"/>
      <c r="M1372" s="11"/>
    </row>
    <row r="1373" customFormat="false" ht="12.8" hidden="false" customHeight="false" outlineLevel="0" collapsed="false">
      <c r="A1373" s="12" t="s">
        <v>1397</v>
      </c>
      <c r="B1373" s="1" t="s">
        <v>21</v>
      </c>
      <c r="C1373" s="2" t="n">
        <f aca="false">VLOOKUP(A1373,Árvore_completa!$AX$200:$AY$1024,2)</f>
        <v>0</v>
      </c>
      <c r="D1373" s="1" t="e">
        <f aca="false">INDEX($A$1:$A$2047,ROW($A1453)+ROW($A1293),1)</f>
        <v>#REF!</v>
      </c>
      <c r="E1373" s="1" t="e">
        <f aca="false">INDEX($A$1:$A$2047,ROW($A1453)+ROW($A1294),1)</f>
        <v>#REF!</v>
      </c>
      <c r="F1373" s="9" t="str">
        <f aca="false">IF(ISNA(MATCH(A1373,#REF!,0 )),"Não","Sim")</f>
        <v>Sim</v>
      </c>
      <c r="G1373" s="9" t="e">
        <f aca="false">COUNTIF(#REF!,A1373)</f>
        <v>#REF!</v>
      </c>
      <c r="H1373" s="10"/>
      <c r="I1373" s="11"/>
      <c r="J1373" s="10"/>
      <c r="K1373" s="11"/>
      <c r="L1373" s="10"/>
      <c r="M1373" s="11"/>
    </row>
    <row r="1374" customFormat="false" ht="12.8" hidden="false" customHeight="false" outlineLevel="0" collapsed="false">
      <c r="A1374" s="12" t="s">
        <v>1398</v>
      </c>
      <c r="B1374" s="1" t="s">
        <v>21</v>
      </c>
      <c r="C1374" s="2" t="n">
        <f aca="false">VLOOKUP(A1374,Árvore_completa!$AX$200:$AY$1024,2)</f>
        <v>0</v>
      </c>
      <c r="D1374" s="1" t="e">
        <f aca="false">INDEX($A$1:$A$2047,ROW($A1454)+ROW($A1294),1)</f>
        <v>#REF!</v>
      </c>
      <c r="E1374" s="1" t="e">
        <f aca="false">INDEX($A$1:$A$2047,ROW($A1454)+ROW($A1295),1)</f>
        <v>#REF!</v>
      </c>
      <c r="F1374" s="9" t="str">
        <f aca="false">IF(ISNA(MATCH(A1374,#REF!,0 )),"Não","Sim")</f>
        <v>Sim</v>
      </c>
      <c r="G1374" s="9" t="e">
        <f aca="false">COUNTIF(#REF!,A1374)</f>
        <v>#REF!</v>
      </c>
      <c r="H1374" s="10"/>
      <c r="I1374" s="11"/>
      <c r="J1374" s="10"/>
      <c r="K1374" s="11"/>
      <c r="L1374" s="10"/>
      <c r="M1374" s="11"/>
    </row>
    <row r="1375" customFormat="false" ht="12.8" hidden="false" customHeight="false" outlineLevel="0" collapsed="false">
      <c r="A1375" s="12" t="s">
        <v>1399</v>
      </c>
      <c r="B1375" s="1" t="s">
        <v>21</v>
      </c>
      <c r="C1375" s="2" t="n">
        <f aca="false">VLOOKUP(A1375,Árvore_completa!$AX$200:$AY$1024,2)</f>
        <v>0</v>
      </c>
      <c r="D1375" s="1" t="e">
        <f aca="false">INDEX($A$1:$A$2047,ROW($A1455)+ROW($A1295),1)</f>
        <v>#REF!</v>
      </c>
      <c r="E1375" s="1" t="e">
        <f aca="false">INDEX($A$1:$A$2047,ROW($A1455)+ROW($A1296),1)</f>
        <v>#REF!</v>
      </c>
      <c r="F1375" s="9" t="str">
        <f aca="false">IF(ISNA(MATCH(A1375,#REF!,0 )),"Não","Sim")</f>
        <v>Sim</v>
      </c>
      <c r="G1375" s="9" t="e">
        <f aca="false">COUNTIF(#REF!,A1375)</f>
        <v>#REF!</v>
      </c>
      <c r="H1375" s="10"/>
      <c r="I1375" s="11"/>
      <c r="J1375" s="10"/>
      <c r="K1375" s="11"/>
      <c r="L1375" s="10"/>
      <c r="M1375" s="11"/>
    </row>
    <row r="1376" customFormat="false" ht="12.8" hidden="false" customHeight="false" outlineLevel="0" collapsed="false">
      <c r="A1376" s="12" t="s">
        <v>1400</v>
      </c>
      <c r="B1376" s="1" t="s">
        <v>21</v>
      </c>
      <c r="C1376" s="2" t="n">
        <f aca="false">VLOOKUP(A1376,Árvore_completa!$AX$200:$AY$1024,2)</f>
        <v>0</v>
      </c>
      <c r="D1376" s="1" t="e">
        <f aca="false">INDEX($A$1:$A$2047,ROW($A1456)+ROW($A1296),1)</f>
        <v>#REF!</v>
      </c>
      <c r="E1376" s="1" t="e">
        <f aca="false">INDEX($A$1:$A$2047,ROW($A1456)+ROW($A1297),1)</f>
        <v>#REF!</v>
      </c>
      <c r="F1376" s="9" t="str">
        <f aca="false">IF(ISNA(MATCH(A1376,#REF!,0 )),"Não","Sim")</f>
        <v>Sim</v>
      </c>
      <c r="G1376" s="9" t="e">
        <f aca="false">COUNTIF(#REF!,A1376)</f>
        <v>#REF!</v>
      </c>
      <c r="H1376" s="10"/>
      <c r="I1376" s="11"/>
      <c r="J1376" s="10"/>
      <c r="K1376" s="11"/>
      <c r="L1376" s="10"/>
      <c r="M1376" s="11"/>
    </row>
    <row r="1377" customFormat="false" ht="12.8" hidden="false" customHeight="false" outlineLevel="0" collapsed="false">
      <c r="A1377" s="12" t="s">
        <v>1401</v>
      </c>
      <c r="B1377" s="1" t="s">
        <v>21</v>
      </c>
      <c r="C1377" s="2" t="n">
        <f aca="false">VLOOKUP(A1377,Árvore_completa!$AX$200:$AY$1024,2)</f>
        <v>0</v>
      </c>
      <c r="D1377" s="1" t="e">
        <f aca="false">INDEX($A$1:$A$2047,ROW($A1457)+ROW($A1297),1)</f>
        <v>#REF!</v>
      </c>
      <c r="E1377" s="1" t="e">
        <f aca="false">INDEX($A$1:$A$2047,ROW($A1457)+ROW($A1298),1)</f>
        <v>#REF!</v>
      </c>
      <c r="F1377" s="9" t="str">
        <f aca="false">IF(ISNA(MATCH(A1377,#REF!,0 )),"Não","Sim")</f>
        <v>Sim</v>
      </c>
      <c r="G1377" s="9" t="e">
        <f aca="false">COUNTIF(#REF!,A1377)</f>
        <v>#REF!</v>
      </c>
      <c r="H1377" s="10"/>
      <c r="I1377" s="11"/>
      <c r="J1377" s="10"/>
      <c r="K1377" s="11"/>
      <c r="L1377" s="10"/>
      <c r="M1377" s="11"/>
    </row>
    <row r="1378" customFormat="false" ht="12.8" hidden="false" customHeight="false" outlineLevel="0" collapsed="false">
      <c r="A1378" s="12" t="s">
        <v>1402</v>
      </c>
      <c r="B1378" s="1" t="s">
        <v>21</v>
      </c>
      <c r="C1378" s="2" t="n">
        <f aca="false">VLOOKUP(A1378,Árvore_completa!$AX$200:$AY$1024,2)</f>
        <v>0</v>
      </c>
      <c r="D1378" s="1" t="e">
        <f aca="false">INDEX($A$1:$A$2047,ROW($A1458)+ROW($A1298),1)</f>
        <v>#REF!</v>
      </c>
      <c r="E1378" s="1" t="e">
        <f aca="false">INDEX($A$1:$A$2047,ROW($A1458)+ROW($A1299),1)</f>
        <v>#REF!</v>
      </c>
      <c r="F1378" s="9" t="str">
        <f aca="false">IF(ISNA(MATCH(A1378,#REF!,0 )),"Não","Sim")</f>
        <v>Sim</v>
      </c>
      <c r="G1378" s="9" t="e">
        <f aca="false">COUNTIF(#REF!,A1378)</f>
        <v>#REF!</v>
      </c>
      <c r="H1378" s="10"/>
      <c r="I1378" s="11"/>
      <c r="J1378" s="10"/>
      <c r="K1378" s="11"/>
      <c r="L1378" s="10"/>
      <c r="M1378" s="11"/>
    </row>
    <row r="1379" customFormat="false" ht="12.8" hidden="false" customHeight="false" outlineLevel="0" collapsed="false">
      <c r="A1379" s="12" t="s">
        <v>1403</v>
      </c>
      <c r="B1379" s="1" t="s">
        <v>21</v>
      </c>
      <c r="C1379" s="2" t="n">
        <f aca="false">VLOOKUP(A1379,Árvore_completa!$AX$200:$AY$1024,2)</f>
        <v>0</v>
      </c>
      <c r="D1379" s="1" t="e">
        <f aca="false">INDEX($A$1:$A$2047,ROW($A1459)+ROW($A1299),1)</f>
        <v>#REF!</v>
      </c>
      <c r="E1379" s="1" t="e">
        <f aca="false">INDEX($A$1:$A$2047,ROW($A1459)+ROW($A1300),1)</f>
        <v>#REF!</v>
      </c>
      <c r="F1379" s="9" t="str">
        <f aca="false">IF(ISNA(MATCH(A1379,#REF!,0 )),"Não","Sim")</f>
        <v>Sim</v>
      </c>
      <c r="G1379" s="9" t="e">
        <f aca="false">COUNTIF(#REF!,A1379)</f>
        <v>#REF!</v>
      </c>
      <c r="H1379" s="10"/>
      <c r="I1379" s="11"/>
      <c r="J1379" s="10"/>
      <c r="K1379" s="11"/>
      <c r="L1379" s="10"/>
      <c r="M1379" s="11"/>
    </row>
    <row r="1380" customFormat="false" ht="12.8" hidden="false" customHeight="false" outlineLevel="0" collapsed="false">
      <c r="A1380" s="12" t="s">
        <v>1404</v>
      </c>
      <c r="B1380" s="1" t="s">
        <v>21</v>
      </c>
      <c r="C1380" s="2" t="n">
        <f aca="false">VLOOKUP(A1380,Árvore_completa!$AX$200:$AY$1024,2)</f>
        <v>0</v>
      </c>
      <c r="D1380" s="1" t="e">
        <f aca="false">INDEX($A$1:$A$2047,ROW($A1460)+ROW($A1300),1)</f>
        <v>#REF!</v>
      </c>
      <c r="E1380" s="1" t="e">
        <f aca="false">INDEX($A$1:$A$2047,ROW($A1460)+ROW($A1301),1)</f>
        <v>#REF!</v>
      </c>
      <c r="F1380" s="9" t="str">
        <f aca="false">IF(ISNA(MATCH(A1380,#REF!,0 )),"Não","Sim")</f>
        <v>Sim</v>
      </c>
      <c r="G1380" s="9" t="e">
        <f aca="false">COUNTIF(#REF!,A1380)</f>
        <v>#REF!</v>
      </c>
      <c r="H1380" s="10"/>
      <c r="I1380" s="11"/>
      <c r="J1380" s="10"/>
      <c r="K1380" s="11"/>
      <c r="L1380" s="10"/>
      <c r="M1380" s="11"/>
    </row>
    <row r="1381" customFormat="false" ht="12.8" hidden="false" customHeight="false" outlineLevel="0" collapsed="false">
      <c r="A1381" s="12" t="s">
        <v>1405</v>
      </c>
      <c r="B1381" s="1" t="s">
        <v>21</v>
      </c>
      <c r="C1381" s="2" t="n">
        <f aca="false">VLOOKUP(A1381,Árvore_completa!$AX$200:$AY$1024,2)</f>
        <v>0</v>
      </c>
      <c r="D1381" s="1" t="e">
        <f aca="false">INDEX($A$1:$A$2047,ROW($A1461)+ROW($A1301),1)</f>
        <v>#REF!</v>
      </c>
      <c r="E1381" s="1" t="e">
        <f aca="false">INDEX($A$1:$A$2047,ROW($A1461)+ROW($A1302),1)</f>
        <v>#REF!</v>
      </c>
      <c r="F1381" s="9" t="str">
        <f aca="false">IF(ISNA(MATCH(A1381,#REF!,0 )),"Não","Sim")</f>
        <v>Sim</v>
      </c>
      <c r="G1381" s="9" t="e">
        <f aca="false">COUNTIF(#REF!,A1381)</f>
        <v>#REF!</v>
      </c>
      <c r="H1381" s="10"/>
      <c r="I1381" s="11"/>
      <c r="J1381" s="10"/>
      <c r="K1381" s="11"/>
      <c r="L1381" s="10"/>
      <c r="M1381" s="11"/>
    </row>
    <row r="1382" customFormat="false" ht="12.8" hidden="false" customHeight="false" outlineLevel="0" collapsed="false">
      <c r="A1382" s="12" t="s">
        <v>1406</v>
      </c>
      <c r="B1382" s="1" t="s">
        <v>21</v>
      </c>
      <c r="C1382" s="2" t="n">
        <f aca="false">VLOOKUP(A1382,Árvore_completa!$AX$200:$AY$1024,2)</f>
        <v>0</v>
      </c>
      <c r="D1382" s="1" t="e">
        <f aca="false">INDEX($A$1:$A$2047,ROW($A1462)+ROW($A1302),1)</f>
        <v>#REF!</v>
      </c>
      <c r="E1382" s="1" t="e">
        <f aca="false">INDEX($A$1:$A$2047,ROW($A1462)+ROW($A1303),1)</f>
        <v>#REF!</v>
      </c>
      <c r="F1382" s="9" t="str">
        <f aca="false">IF(ISNA(MATCH(A1382,#REF!,0 )),"Não","Sim")</f>
        <v>Sim</v>
      </c>
      <c r="G1382" s="9" t="e">
        <f aca="false">COUNTIF(#REF!,A1382)</f>
        <v>#REF!</v>
      </c>
      <c r="H1382" s="10"/>
      <c r="I1382" s="11"/>
      <c r="J1382" s="10"/>
      <c r="K1382" s="11"/>
      <c r="L1382" s="10"/>
      <c r="M1382" s="11"/>
    </row>
    <row r="1383" customFormat="false" ht="12.8" hidden="false" customHeight="false" outlineLevel="0" collapsed="false">
      <c r="A1383" s="12" t="s">
        <v>1407</v>
      </c>
      <c r="B1383" s="1" t="s">
        <v>21</v>
      </c>
      <c r="C1383" s="2" t="n">
        <f aca="false">VLOOKUP(A1383,Árvore_completa!$AX$200:$AY$1024,2)</f>
        <v>0</v>
      </c>
      <c r="D1383" s="1" t="e">
        <f aca="false">INDEX($A$1:$A$2047,ROW($A1463)+ROW($A1303),1)</f>
        <v>#REF!</v>
      </c>
      <c r="E1383" s="1" t="e">
        <f aca="false">INDEX($A$1:$A$2047,ROW($A1463)+ROW($A1304),1)</f>
        <v>#REF!</v>
      </c>
      <c r="F1383" s="9" t="str">
        <f aca="false">IF(ISNA(MATCH(A1383,#REF!,0 )),"Não","Sim")</f>
        <v>Sim</v>
      </c>
      <c r="G1383" s="9" t="e">
        <f aca="false">COUNTIF(#REF!,A1383)</f>
        <v>#REF!</v>
      </c>
      <c r="H1383" s="10"/>
      <c r="I1383" s="11"/>
      <c r="J1383" s="10"/>
      <c r="K1383" s="11"/>
      <c r="L1383" s="10"/>
      <c r="M1383" s="11"/>
    </row>
    <row r="1384" customFormat="false" ht="12.8" hidden="false" customHeight="false" outlineLevel="0" collapsed="false">
      <c r="A1384" s="12" t="s">
        <v>1408</v>
      </c>
      <c r="B1384" s="1" t="s">
        <v>21</v>
      </c>
      <c r="C1384" s="2" t="n">
        <f aca="false">VLOOKUP(A1384,Árvore_completa!$AX$200:$AY$1024,2)</f>
        <v>0</v>
      </c>
      <c r="D1384" s="1" t="e">
        <f aca="false">INDEX($A$1:$A$2047,ROW($A1464)+ROW($A1304),1)</f>
        <v>#REF!</v>
      </c>
      <c r="E1384" s="1" t="e">
        <f aca="false">INDEX($A$1:$A$2047,ROW($A1464)+ROW($A1305),1)</f>
        <v>#REF!</v>
      </c>
      <c r="F1384" s="9" t="str">
        <f aca="false">IF(ISNA(MATCH(A1384,#REF!,0 )),"Não","Sim")</f>
        <v>Sim</v>
      </c>
      <c r="G1384" s="9" t="e">
        <f aca="false">COUNTIF(#REF!,A1384)</f>
        <v>#REF!</v>
      </c>
      <c r="H1384" s="10"/>
      <c r="I1384" s="11"/>
      <c r="J1384" s="10"/>
      <c r="K1384" s="11"/>
      <c r="L1384" s="10"/>
      <c r="M1384" s="11"/>
    </row>
    <row r="1385" customFormat="false" ht="12.8" hidden="false" customHeight="false" outlineLevel="0" collapsed="false">
      <c r="A1385" s="12" t="s">
        <v>1409</v>
      </c>
      <c r="B1385" s="1" t="s">
        <v>21</v>
      </c>
      <c r="C1385" s="2" t="n">
        <f aca="false">VLOOKUP(A1385,Árvore_completa!$AX$200:$AY$1024,2)</f>
        <v>0</v>
      </c>
      <c r="D1385" s="1" t="e">
        <f aca="false">INDEX($A$1:$A$2047,ROW($A1465)+ROW($A1305),1)</f>
        <v>#REF!</v>
      </c>
      <c r="E1385" s="1" t="e">
        <f aca="false">INDEX($A$1:$A$2047,ROW($A1465)+ROW($A1306),1)</f>
        <v>#REF!</v>
      </c>
      <c r="F1385" s="9" t="str">
        <f aca="false">IF(ISNA(MATCH(A1385,#REF!,0 )),"Não","Sim")</f>
        <v>Sim</v>
      </c>
      <c r="G1385" s="9" t="e">
        <f aca="false">COUNTIF(#REF!,A1385)</f>
        <v>#REF!</v>
      </c>
      <c r="H1385" s="10"/>
      <c r="I1385" s="11"/>
      <c r="J1385" s="10"/>
      <c r="K1385" s="11"/>
      <c r="L1385" s="10"/>
      <c r="M1385" s="11"/>
    </row>
    <row r="1386" customFormat="false" ht="12.8" hidden="false" customHeight="false" outlineLevel="0" collapsed="false">
      <c r="A1386" s="12" t="s">
        <v>1410</v>
      </c>
      <c r="B1386" s="1" t="s">
        <v>21</v>
      </c>
      <c r="C1386" s="2" t="n">
        <f aca="false">VLOOKUP(A1386,Árvore_completa!$AX$200:$AY$1024,2)</f>
        <v>0</v>
      </c>
      <c r="D1386" s="1" t="e">
        <f aca="false">INDEX($A$1:$A$2047,ROW($A1466)+ROW($A1306),1)</f>
        <v>#REF!</v>
      </c>
      <c r="E1386" s="1" t="e">
        <f aca="false">INDEX($A$1:$A$2047,ROW($A1466)+ROW($A1307),1)</f>
        <v>#REF!</v>
      </c>
      <c r="F1386" s="9" t="str">
        <f aca="false">IF(ISNA(MATCH(A1386,#REF!,0 )),"Não","Sim")</f>
        <v>Sim</v>
      </c>
      <c r="G1386" s="9" t="e">
        <f aca="false">COUNTIF(#REF!,A1386)</f>
        <v>#REF!</v>
      </c>
      <c r="H1386" s="10"/>
      <c r="I1386" s="11"/>
      <c r="J1386" s="10"/>
      <c r="K1386" s="11"/>
      <c r="L1386" s="10"/>
      <c r="M1386" s="11"/>
    </row>
    <row r="1387" customFormat="false" ht="12.8" hidden="false" customHeight="false" outlineLevel="0" collapsed="false">
      <c r="A1387" s="12" t="s">
        <v>1411</v>
      </c>
      <c r="B1387" s="1" t="s">
        <v>21</v>
      </c>
      <c r="C1387" s="2" t="n">
        <f aca="false">VLOOKUP(A1387,Árvore_completa!$AX$200:$AY$1024,2)</f>
        <v>0</v>
      </c>
      <c r="D1387" s="1" t="e">
        <f aca="false">INDEX($A$1:$A$2047,ROW($A1467)+ROW($A1307),1)</f>
        <v>#REF!</v>
      </c>
      <c r="E1387" s="1" t="e">
        <f aca="false">INDEX($A$1:$A$2047,ROW($A1467)+ROW($A1308),1)</f>
        <v>#REF!</v>
      </c>
      <c r="F1387" s="9" t="str">
        <f aca="false">IF(ISNA(MATCH(A1387,#REF!,0 )),"Não","Sim")</f>
        <v>Sim</v>
      </c>
      <c r="G1387" s="9" t="e">
        <f aca="false">COUNTIF(#REF!,A1387)</f>
        <v>#REF!</v>
      </c>
      <c r="H1387" s="10"/>
      <c r="I1387" s="11"/>
      <c r="J1387" s="10"/>
      <c r="K1387" s="11"/>
      <c r="L1387" s="10"/>
      <c r="M1387" s="11"/>
    </row>
    <row r="1388" customFormat="false" ht="12.8" hidden="false" customHeight="false" outlineLevel="0" collapsed="false">
      <c r="A1388" s="12" t="s">
        <v>1412</v>
      </c>
      <c r="B1388" s="1" t="s">
        <v>21</v>
      </c>
      <c r="C1388" s="2" t="n">
        <f aca="false">VLOOKUP(A1388,Árvore_completa!$AX$200:$AY$1024,2)</f>
        <v>0</v>
      </c>
      <c r="D1388" s="1" t="e">
        <f aca="false">INDEX($A$1:$A$2047,ROW($A1468)+ROW($A1308),1)</f>
        <v>#REF!</v>
      </c>
      <c r="E1388" s="1" t="e">
        <f aca="false">INDEX($A$1:$A$2047,ROW($A1468)+ROW($A1309),1)</f>
        <v>#REF!</v>
      </c>
      <c r="F1388" s="9" t="str">
        <f aca="false">IF(ISNA(MATCH(A1388,#REF!,0 )),"Não","Sim")</f>
        <v>Sim</v>
      </c>
      <c r="G1388" s="9" t="e">
        <f aca="false">COUNTIF(#REF!,A1388)</f>
        <v>#REF!</v>
      </c>
      <c r="H1388" s="10"/>
      <c r="I1388" s="11"/>
      <c r="J1388" s="10"/>
      <c r="K1388" s="11"/>
      <c r="L1388" s="10"/>
      <c r="M1388" s="11"/>
    </row>
    <row r="1389" customFormat="false" ht="12.8" hidden="false" customHeight="false" outlineLevel="0" collapsed="false">
      <c r="A1389" s="12" t="s">
        <v>1413</v>
      </c>
      <c r="B1389" s="1" t="s">
        <v>21</v>
      </c>
      <c r="C1389" s="2" t="n">
        <f aca="false">VLOOKUP(A1389,Árvore_completa!$AX$200:$AY$1024,2)</f>
        <v>0</v>
      </c>
      <c r="D1389" s="1" t="e">
        <f aca="false">INDEX($A$1:$A$2047,ROW($A1469)+ROW($A1309),1)</f>
        <v>#REF!</v>
      </c>
      <c r="E1389" s="1" t="e">
        <f aca="false">INDEX($A$1:$A$2047,ROW($A1469)+ROW($A1310),1)</f>
        <v>#REF!</v>
      </c>
      <c r="F1389" s="9" t="str">
        <f aca="false">IF(ISNA(MATCH(A1389,#REF!,0 )),"Não","Sim")</f>
        <v>Sim</v>
      </c>
      <c r="G1389" s="9" t="e">
        <f aca="false">COUNTIF(#REF!,A1389)</f>
        <v>#REF!</v>
      </c>
      <c r="H1389" s="10"/>
      <c r="I1389" s="11"/>
      <c r="J1389" s="10"/>
      <c r="K1389" s="11"/>
      <c r="L1389" s="10"/>
      <c r="M1389" s="11"/>
    </row>
    <row r="1390" customFormat="false" ht="12.8" hidden="false" customHeight="false" outlineLevel="0" collapsed="false">
      <c r="A1390" s="12" t="s">
        <v>1414</v>
      </c>
      <c r="B1390" s="1" t="s">
        <v>21</v>
      </c>
      <c r="C1390" s="2" t="n">
        <f aca="false">VLOOKUP(A1390,Árvore_completa!$AX$200:$AY$1024,2)</f>
        <v>0</v>
      </c>
      <c r="D1390" s="1" t="e">
        <f aca="false">INDEX($A$1:$A$2047,ROW($A1470)+ROW($A1310),1)</f>
        <v>#REF!</v>
      </c>
      <c r="E1390" s="1" t="e">
        <f aca="false">INDEX($A$1:$A$2047,ROW($A1470)+ROW($A1311),1)</f>
        <v>#REF!</v>
      </c>
      <c r="F1390" s="9" t="str">
        <f aca="false">IF(ISNA(MATCH(A1390,#REF!,0 )),"Não","Sim")</f>
        <v>Sim</v>
      </c>
      <c r="G1390" s="9" t="e">
        <f aca="false">COUNTIF(#REF!,A1390)</f>
        <v>#REF!</v>
      </c>
      <c r="H1390" s="10"/>
      <c r="I1390" s="11"/>
      <c r="J1390" s="10"/>
      <c r="K1390" s="11"/>
      <c r="L1390" s="10"/>
      <c r="M1390" s="11"/>
    </row>
    <row r="1391" customFormat="false" ht="12.8" hidden="false" customHeight="false" outlineLevel="0" collapsed="false">
      <c r="A1391" s="12" t="s">
        <v>1415</v>
      </c>
      <c r="B1391" s="1" t="s">
        <v>21</v>
      </c>
      <c r="C1391" s="2" t="n">
        <f aca="false">VLOOKUP(A1391,Árvore_completa!$AX$200:$AY$1024,2)</f>
        <v>0</v>
      </c>
      <c r="D1391" s="1" t="e">
        <f aca="false">INDEX($A$1:$A$2047,ROW($A1471)+ROW($A1311),1)</f>
        <v>#REF!</v>
      </c>
      <c r="E1391" s="1" t="e">
        <f aca="false">INDEX($A$1:$A$2047,ROW($A1471)+ROW($A1312),1)</f>
        <v>#REF!</v>
      </c>
      <c r="F1391" s="9" t="str">
        <f aca="false">IF(ISNA(MATCH(A1391,#REF!,0 )),"Não","Sim")</f>
        <v>Sim</v>
      </c>
      <c r="G1391" s="9" t="e">
        <f aca="false">COUNTIF(#REF!,A1391)</f>
        <v>#REF!</v>
      </c>
      <c r="H1391" s="10"/>
      <c r="I1391" s="11"/>
      <c r="J1391" s="10"/>
      <c r="K1391" s="11"/>
      <c r="L1391" s="10"/>
      <c r="M1391" s="11"/>
    </row>
    <row r="1392" customFormat="false" ht="12.8" hidden="false" customHeight="false" outlineLevel="0" collapsed="false">
      <c r="A1392" s="12" t="s">
        <v>1416</v>
      </c>
      <c r="B1392" s="1" t="s">
        <v>21</v>
      </c>
      <c r="C1392" s="2" t="n">
        <f aca="false">VLOOKUP(A1392,Árvore_completa!$AX$200:$AY$1024,2)</f>
        <v>0</v>
      </c>
      <c r="D1392" s="1" t="e">
        <f aca="false">INDEX($A$1:$A$2047,ROW($A1472)+ROW($A1312),1)</f>
        <v>#REF!</v>
      </c>
      <c r="E1392" s="1" t="e">
        <f aca="false">INDEX($A$1:$A$2047,ROW($A1472)+ROW($A1313),1)</f>
        <v>#REF!</v>
      </c>
      <c r="F1392" s="9" t="str">
        <f aca="false">IF(ISNA(MATCH(A1392,#REF!,0 )),"Não","Sim")</f>
        <v>Sim</v>
      </c>
      <c r="G1392" s="9" t="e">
        <f aca="false">COUNTIF(#REF!,A1392)</f>
        <v>#REF!</v>
      </c>
      <c r="H1392" s="10"/>
      <c r="I1392" s="11"/>
      <c r="J1392" s="10"/>
      <c r="K1392" s="11"/>
      <c r="L1392" s="10"/>
      <c r="M1392" s="11"/>
    </row>
    <row r="1393" customFormat="false" ht="12.8" hidden="false" customHeight="false" outlineLevel="0" collapsed="false">
      <c r="A1393" s="12" t="s">
        <v>1417</v>
      </c>
      <c r="B1393" s="1" t="s">
        <v>21</v>
      </c>
      <c r="C1393" s="2" t="n">
        <f aca="false">VLOOKUP(A1393,Árvore_completa!$AX$200:$AY$1024,2)</f>
        <v>0</v>
      </c>
      <c r="D1393" s="1" t="e">
        <f aca="false">INDEX($A$1:$A$2047,ROW($A1473)+ROW($A1313),1)</f>
        <v>#REF!</v>
      </c>
      <c r="E1393" s="1" t="e">
        <f aca="false">INDEX($A$1:$A$2047,ROW($A1473)+ROW($A1314),1)</f>
        <v>#REF!</v>
      </c>
      <c r="F1393" s="9" t="str">
        <f aca="false">IF(ISNA(MATCH(A1393,#REF!,0 )),"Não","Sim")</f>
        <v>Sim</v>
      </c>
      <c r="G1393" s="9" t="e">
        <f aca="false">COUNTIF(#REF!,A1393)</f>
        <v>#REF!</v>
      </c>
      <c r="H1393" s="10"/>
      <c r="I1393" s="11"/>
      <c r="J1393" s="10"/>
      <c r="K1393" s="11"/>
      <c r="L1393" s="10"/>
      <c r="M1393" s="11"/>
    </row>
    <row r="1394" customFormat="false" ht="12.8" hidden="false" customHeight="false" outlineLevel="0" collapsed="false">
      <c r="A1394" s="12" t="s">
        <v>1418</v>
      </c>
      <c r="B1394" s="1" t="s">
        <v>21</v>
      </c>
      <c r="C1394" s="2" t="n">
        <f aca="false">VLOOKUP(A1394,Árvore_completa!$AX$200:$AY$1024,2)</f>
        <v>0</v>
      </c>
      <c r="D1394" s="1" t="e">
        <f aca="false">INDEX($A$1:$A$2047,ROW($A1474)+ROW($A1314),1)</f>
        <v>#REF!</v>
      </c>
      <c r="E1394" s="1" t="e">
        <f aca="false">INDEX($A$1:$A$2047,ROW($A1474)+ROW($A1315),1)</f>
        <v>#REF!</v>
      </c>
      <c r="F1394" s="9" t="str">
        <f aca="false">IF(ISNA(MATCH(A1394,#REF!,0 )),"Não","Sim")</f>
        <v>Sim</v>
      </c>
      <c r="G1394" s="9" t="e">
        <f aca="false">COUNTIF(#REF!,A1394)</f>
        <v>#REF!</v>
      </c>
      <c r="H1394" s="10"/>
      <c r="I1394" s="11"/>
      <c r="J1394" s="10"/>
      <c r="K1394" s="11"/>
      <c r="L1394" s="10"/>
      <c r="M1394" s="11"/>
    </row>
    <row r="1395" customFormat="false" ht="12.8" hidden="false" customHeight="false" outlineLevel="0" collapsed="false">
      <c r="A1395" s="12" t="s">
        <v>1419</v>
      </c>
      <c r="B1395" s="1" t="s">
        <v>21</v>
      </c>
      <c r="C1395" s="2" t="n">
        <f aca="false">VLOOKUP(A1395,Árvore_completa!$AX$200:$AY$1024,2)</f>
        <v>0</v>
      </c>
      <c r="D1395" s="1" t="e">
        <f aca="false">INDEX($A$1:$A$2047,ROW($A1475)+ROW($A1315),1)</f>
        <v>#REF!</v>
      </c>
      <c r="E1395" s="1" t="e">
        <f aca="false">INDEX($A$1:$A$2047,ROW($A1475)+ROW($A1316),1)</f>
        <v>#REF!</v>
      </c>
      <c r="F1395" s="9" t="str">
        <f aca="false">IF(ISNA(MATCH(A1395,#REF!,0 )),"Não","Sim")</f>
        <v>Sim</v>
      </c>
      <c r="G1395" s="9" t="e">
        <f aca="false">COUNTIF(#REF!,A1395)</f>
        <v>#REF!</v>
      </c>
      <c r="H1395" s="10"/>
      <c r="I1395" s="11"/>
      <c r="J1395" s="10"/>
      <c r="K1395" s="11"/>
      <c r="L1395" s="10"/>
      <c r="M1395" s="11"/>
    </row>
    <row r="1396" customFormat="false" ht="12.8" hidden="false" customHeight="false" outlineLevel="0" collapsed="false">
      <c r="A1396" s="12" t="s">
        <v>1420</v>
      </c>
      <c r="B1396" s="1" t="s">
        <v>21</v>
      </c>
      <c r="C1396" s="2" t="n">
        <f aca="false">VLOOKUP(A1396,Árvore_completa!$AX$200:$AY$1024,2)</f>
        <v>0</v>
      </c>
      <c r="D1396" s="1" t="e">
        <f aca="false">INDEX($A$1:$A$2047,ROW($A1476)+ROW($A1316),1)</f>
        <v>#REF!</v>
      </c>
      <c r="E1396" s="1" t="e">
        <f aca="false">INDEX($A$1:$A$2047,ROW($A1476)+ROW($A1317),1)</f>
        <v>#REF!</v>
      </c>
      <c r="F1396" s="9" t="str">
        <f aca="false">IF(ISNA(MATCH(A1396,#REF!,0 )),"Não","Sim")</f>
        <v>Sim</v>
      </c>
      <c r="G1396" s="9" t="e">
        <f aca="false">COUNTIF(#REF!,A1396)</f>
        <v>#REF!</v>
      </c>
      <c r="H1396" s="10"/>
      <c r="I1396" s="11"/>
      <c r="J1396" s="10"/>
      <c r="K1396" s="11"/>
      <c r="L1396" s="10"/>
      <c r="M1396" s="11"/>
    </row>
    <row r="1397" customFormat="false" ht="12.8" hidden="false" customHeight="false" outlineLevel="0" collapsed="false">
      <c r="A1397" s="12" t="s">
        <v>1421</v>
      </c>
      <c r="B1397" s="1" t="s">
        <v>21</v>
      </c>
      <c r="C1397" s="2" t="n">
        <f aca="false">VLOOKUP(A1397,Árvore_completa!$AX$200:$AY$1024,2)</f>
        <v>0</v>
      </c>
      <c r="D1397" s="1" t="e">
        <f aca="false">INDEX($A$1:$A$2047,ROW($A1477)+ROW($A1317),1)</f>
        <v>#REF!</v>
      </c>
      <c r="E1397" s="1" t="e">
        <f aca="false">INDEX($A$1:$A$2047,ROW($A1477)+ROW($A1318),1)</f>
        <v>#REF!</v>
      </c>
      <c r="F1397" s="9" t="str">
        <f aca="false">IF(ISNA(MATCH(A1397,#REF!,0 )),"Não","Sim")</f>
        <v>Sim</v>
      </c>
      <c r="G1397" s="9" t="e">
        <f aca="false">COUNTIF(#REF!,A1397)</f>
        <v>#REF!</v>
      </c>
      <c r="H1397" s="10"/>
      <c r="I1397" s="11"/>
      <c r="J1397" s="10"/>
      <c r="K1397" s="11"/>
      <c r="L1397" s="10"/>
      <c r="M1397" s="11"/>
    </row>
    <row r="1398" customFormat="false" ht="12.8" hidden="false" customHeight="false" outlineLevel="0" collapsed="false">
      <c r="A1398" s="12" t="s">
        <v>1422</v>
      </c>
      <c r="B1398" s="1" t="s">
        <v>21</v>
      </c>
      <c r="C1398" s="2" t="n">
        <f aca="false">VLOOKUP(A1398,Árvore_completa!$AX$200:$AY$1024,2)</f>
        <v>0</v>
      </c>
      <c r="D1398" s="1" t="e">
        <f aca="false">INDEX($A$1:$A$2047,ROW($A1478)+ROW($A1318),1)</f>
        <v>#REF!</v>
      </c>
      <c r="E1398" s="1" t="e">
        <f aca="false">INDEX($A$1:$A$2047,ROW($A1478)+ROW($A1319),1)</f>
        <v>#REF!</v>
      </c>
      <c r="F1398" s="9" t="str">
        <f aca="false">IF(ISNA(MATCH(A1398,#REF!,0 )),"Não","Sim")</f>
        <v>Sim</v>
      </c>
      <c r="G1398" s="9" t="e">
        <f aca="false">COUNTIF(#REF!,A1398)</f>
        <v>#REF!</v>
      </c>
      <c r="H1398" s="10"/>
      <c r="I1398" s="11"/>
      <c r="J1398" s="10"/>
      <c r="K1398" s="11"/>
      <c r="L1398" s="10"/>
      <c r="M1398" s="11"/>
    </row>
    <row r="1399" customFormat="false" ht="12.8" hidden="false" customHeight="false" outlineLevel="0" collapsed="false">
      <c r="A1399" s="12" t="s">
        <v>1423</v>
      </c>
      <c r="B1399" s="1" t="s">
        <v>21</v>
      </c>
      <c r="C1399" s="2" t="n">
        <f aca="false">VLOOKUP(A1399,Árvore_completa!$AX$200:$AY$1024,2)</f>
        <v>0</v>
      </c>
      <c r="D1399" s="1" t="e">
        <f aca="false">INDEX($A$1:$A$2047,ROW($A1479)+ROW($A1319),1)</f>
        <v>#REF!</v>
      </c>
      <c r="E1399" s="1" t="e">
        <f aca="false">INDEX($A$1:$A$2047,ROW($A1479)+ROW($A1320),1)</f>
        <v>#REF!</v>
      </c>
      <c r="F1399" s="9" t="str">
        <f aca="false">IF(ISNA(MATCH(A1399,#REF!,0 )),"Não","Sim")</f>
        <v>Sim</v>
      </c>
      <c r="G1399" s="9" t="e">
        <f aca="false">COUNTIF(#REF!,A1399)</f>
        <v>#REF!</v>
      </c>
      <c r="H1399" s="10"/>
      <c r="I1399" s="11"/>
      <c r="J1399" s="10"/>
      <c r="K1399" s="11"/>
      <c r="L1399" s="10"/>
      <c r="M1399" s="11"/>
    </row>
    <row r="1400" customFormat="false" ht="12.8" hidden="false" customHeight="false" outlineLevel="0" collapsed="false">
      <c r="A1400" s="12" t="s">
        <v>1424</v>
      </c>
      <c r="B1400" s="1" t="s">
        <v>21</v>
      </c>
      <c r="C1400" s="2" t="n">
        <f aca="false">VLOOKUP(A1400,Árvore_completa!$AX$200:$AY$1024,2)</f>
        <v>0</v>
      </c>
      <c r="D1400" s="1" t="e">
        <f aca="false">INDEX($A$1:$A$2047,ROW($A1480)+ROW($A1320),1)</f>
        <v>#REF!</v>
      </c>
      <c r="E1400" s="1" t="e">
        <f aca="false">INDEX($A$1:$A$2047,ROW($A1480)+ROW($A1321),1)</f>
        <v>#REF!</v>
      </c>
      <c r="F1400" s="9" t="str">
        <f aca="false">IF(ISNA(MATCH(A1400,#REF!,0 )),"Não","Sim")</f>
        <v>Sim</v>
      </c>
      <c r="G1400" s="9" t="e">
        <f aca="false">COUNTIF(#REF!,A1400)</f>
        <v>#REF!</v>
      </c>
      <c r="H1400" s="10"/>
      <c r="I1400" s="11"/>
      <c r="J1400" s="10"/>
      <c r="K1400" s="11"/>
      <c r="L1400" s="10"/>
      <c r="M1400" s="11"/>
    </row>
    <row r="1401" customFormat="false" ht="12.8" hidden="false" customHeight="false" outlineLevel="0" collapsed="false">
      <c r="A1401" s="12" t="s">
        <v>1425</v>
      </c>
      <c r="B1401" s="1" t="s">
        <v>21</v>
      </c>
      <c r="C1401" s="2" t="n">
        <f aca="false">VLOOKUP(A1401,Árvore_completa!$AX$200:$AY$1024,2)</f>
        <v>0</v>
      </c>
      <c r="D1401" s="1" t="e">
        <f aca="false">INDEX($A$1:$A$2047,ROW($A1481)+ROW($A1321),1)</f>
        <v>#REF!</v>
      </c>
      <c r="E1401" s="1" t="e">
        <f aca="false">INDEX($A$1:$A$2047,ROW($A1481)+ROW($A1322),1)</f>
        <v>#REF!</v>
      </c>
      <c r="F1401" s="9" t="str">
        <f aca="false">IF(ISNA(MATCH(A1401,#REF!,0 )),"Não","Sim")</f>
        <v>Sim</v>
      </c>
      <c r="G1401" s="9" t="e">
        <f aca="false">COUNTIF(#REF!,A1401)</f>
        <v>#REF!</v>
      </c>
      <c r="H1401" s="10"/>
      <c r="I1401" s="11"/>
      <c r="J1401" s="10"/>
      <c r="K1401" s="11"/>
      <c r="L1401" s="10"/>
      <c r="M1401" s="11"/>
    </row>
    <row r="1402" customFormat="false" ht="12.8" hidden="false" customHeight="false" outlineLevel="0" collapsed="false">
      <c r="A1402" s="12" t="s">
        <v>1426</v>
      </c>
      <c r="B1402" s="1" t="s">
        <v>21</v>
      </c>
      <c r="C1402" s="2" t="n">
        <f aca="false">VLOOKUP(A1402,Árvore_completa!$AX$200:$AY$1024,2)</f>
        <v>0</v>
      </c>
      <c r="D1402" s="1" t="e">
        <f aca="false">INDEX($A$1:$A$2047,ROW($A1482)+ROW($A1322),1)</f>
        <v>#REF!</v>
      </c>
      <c r="E1402" s="1" t="e">
        <f aca="false">INDEX($A$1:$A$2047,ROW($A1482)+ROW($A1323),1)</f>
        <v>#REF!</v>
      </c>
      <c r="F1402" s="9" t="str">
        <f aca="false">IF(ISNA(MATCH(A1402,#REF!,0 )),"Não","Sim")</f>
        <v>Sim</v>
      </c>
      <c r="G1402" s="9" t="e">
        <f aca="false">COUNTIF(#REF!,A1402)</f>
        <v>#REF!</v>
      </c>
      <c r="H1402" s="10"/>
      <c r="I1402" s="11"/>
      <c r="J1402" s="10"/>
      <c r="K1402" s="11"/>
      <c r="L1402" s="10"/>
      <c r="M1402" s="11"/>
    </row>
    <row r="1403" customFormat="false" ht="12.8" hidden="false" customHeight="false" outlineLevel="0" collapsed="false">
      <c r="A1403" s="12" t="s">
        <v>1427</v>
      </c>
      <c r="B1403" s="1" t="s">
        <v>21</v>
      </c>
      <c r="C1403" s="2" t="n">
        <f aca="false">VLOOKUP(A1403,Árvore_completa!$AX$200:$AY$1024,2)</f>
        <v>0</v>
      </c>
      <c r="D1403" s="1" t="e">
        <f aca="false">INDEX($A$1:$A$2047,ROW($A1483)+ROW($A1323),1)</f>
        <v>#REF!</v>
      </c>
      <c r="E1403" s="1" t="e">
        <f aca="false">INDEX($A$1:$A$2047,ROW($A1483)+ROW($A1324),1)</f>
        <v>#REF!</v>
      </c>
      <c r="F1403" s="9" t="str">
        <f aca="false">IF(ISNA(MATCH(A1403,#REF!,0 )),"Não","Sim")</f>
        <v>Sim</v>
      </c>
      <c r="G1403" s="9" t="e">
        <f aca="false">COUNTIF(#REF!,A1403)</f>
        <v>#REF!</v>
      </c>
      <c r="H1403" s="10"/>
      <c r="I1403" s="11"/>
      <c r="J1403" s="10"/>
      <c r="K1403" s="11"/>
      <c r="L1403" s="10"/>
      <c r="M1403" s="11"/>
    </row>
    <row r="1404" customFormat="false" ht="12.8" hidden="false" customHeight="false" outlineLevel="0" collapsed="false">
      <c r="A1404" s="12" t="s">
        <v>1428</v>
      </c>
      <c r="B1404" s="1" t="s">
        <v>21</v>
      </c>
      <c r="C1404" s="2" t="n">
        <f aca="false">VLOOKUP(A1404,Árvore_completa!$AX$200:$AY$1024,2)</f>
        <v>0</v>
      </c>
      <c r="D1404" s="1" t="e">
        <f aca="false">INDEX($A$1:$A$2047,ROW($A1484)+ROW($A1324),1)</f>
        <v>#REF!</v>
      </c>
      <c r="E1404" s="1" t="e">
        <f aca="false">INDEX($A$1:$A$2047,ROW($A1484)+ROW($A1325),1)</f>
        <v>#REF!</v>
      </c>
      <c r="F1404" s="9" t="str">
        <f aca="false">IF(ISNA(MATCH(A1404,#REF!,0 )),"Não","Sim")</f>
        <v>Sim</v>
      </c>
      <c r="G1404" s="9" t="e">
        <f aca="false">COUNTIF(#REF!,A1404)</f>
        <v>#REF!</v>
      </c>
      <c r="H1404" s="10"/>
      <c r="I1404" s="11"/>
      <c r="J1404" s="10"/>
      <c r="K1404" s="11"/>
      <c r="L1404" s="10"/>
      <c r="M1404" s="11"/>
    </row>
    <row r="1405" customFormat="false" ht="12.8" hidden="false" customHeight="false" outlineLevel="0" collapsed="false">
      <c r="A1405" s="12" t="s">
        <v>1429</v>
      </c>
      <c r="B1405" s="1" t="s">
        <v>21</v>
      </c>
      <c r="C1405" s="2" t="n">
        <f aca="false">VLOOKUP(A1405,Árvore_completa!$AX$200:$AY$1024,2)</f>
        <v>0</v>
      </c>
      <c r="D1405" s="1" t="e">
        <f aca="false">INDEX($A$1:$A$2047,ROW($A1485)+ROW($A1325),1)</f>
        <v>#REF!</v>
      </c>
      <c r="E1405" s="1" t="e">
        <f aca="false">INDEX($A$1:$A$2047,ROW($A1485)+ROW($A1326),1)</f>
        <v>#REF!</v>
      </c>
      <c r="F1405" s="9" t="str">
        <f aca="false">IF(ISNA(MATCH(A1405,#REF!,0 )),"Não","Sim")</f>
        <v>Sim</v>
      </c>
      <c r="G1405" s="9" t="e">
        <f aca="false">COUNTIF(#REF!,A1405)</f>
        <v>#REF!</v>
      </c>
      <c r="H1405" s="10"/>
      <c r="I1405" s="11"/>
      <c r="J1405" s="10"/>
      <c r="K1405" s="11"/>
      <c r="L1405" s="10"/>
      <c r="M1405" s="11"/>
    </row>
    <row r="1406" customFormat="false" ht="12.8" hidden="false" customHeight="false" outlineLevel="0" collapsed="false">
      <c r="A1406" s="12" t="s">
        <v>1430</v>
      </c>
      <c r="B1406" s="1" t="s">
        <v>21</v>
      </c>
      <c r="C1406" s="2" t="n">
        <f aca="false">VLOOKUP(A1406,Árvore_completa!$AX$200:$AY$1024,2)</f>
        <v>0</v>
      </c>
      <c r="D1406" s="1" t="e">
        <f aca="false">INDEX($A$1:$A$2047,ROW($A1486)+ROW($A1326),1)</f>
        <v>#REF!</v>
      </c>
      <c r="E1406" s="1" t="e">
        <f aca="false">INDEX($A$1:$A$2047,ROW($A1486)+ROW($A1327),1)</f>
        <v>#REF!</v>
      </c>
      <c r="F1406" s="9" t="str">
        <f aca="false">IF(ISNA(MATCH(A1406,#REF!,0 )),"Não","Sim")</f>
        <v>Sim</v>
      </c>
      <c r="G1406" s="9" t="e">
        <f aca="false">COUNTIF(#REF!,A1406)</f>
        <v>#REF!</v>
      </c>
      <c r="H1406" s="10"/>
      <c r="I1406" s="11"/>
      <c r="J1406" s="10"/>
      <c r="K1406" s="11"/>
      <c r="L1406" s="10"/>
      <c r="M1406" s="11"/>
    </row>
    <row r="1407" customFormat="false" ht="12.8" hidden="false" customHeight="false" outlineLevel="0" collapsed="false">
      <c r="A1407" s="12" t="s">
        <v>1431</v>
      </c>
      <c r="B1407" s="1" t="s">
        <v>21</v>
      </c>
      <c r="C1407" s="2" t="n">
        <f aca="false">VLOOKUP(A1407,Árvore_completa!$AX$200:$AY$1024,2)</f>
        <v>0</v>
      </c>
      <c r="D1407" s="1" t="e">
        <f aca="false">INDEX($A$1:$A$2047,ROW($A1487)+ROW($A1327),1)</f>
        <v>#REF!</v>
      </c>
      <c r="E1407" s="1" t="e">
        <f aca="false">INDEX($A$1:$A$2047,ROW($A1487)+ROW($A1328),1)</f>
        <v>#REF!</v>
      </c>
      <c r="F1407" s="9" t="str">
        <f aca="false">IF(ISNA(MATCH(A1407,#REF!,0 )),"Não","Sim")</f>
        <v>Sim</v>
      </c>
      <c r="G1407" s="9" t="e">
        <f aca="false">COUNTIF(#REF!,A1407)</f>
        <v>#REF!</v>
      </c>
      <c r="H1407" s="10"/>
      <c r="I1407" s="11"/>
      <c r="J1407" s="10"/>
      <c r="K1407" s="11"/>
      <c r="L1407" s="10"/>
      <c r="M1407" s="11"/>
    </row>
    <row r="1408" customFormat="false" ht="12.8" hidden="false" customHeight="false" outlineLevel="0" collapsed="false">
      <c r="A1408" s="17" t="s">
        <v>1432</v>
      </c>
      <c r="B1408" s="1" t="s">
        <v>21</v>
      </c>
      <c r="C1408" s="2" t="n">
        <f aca="false">VLOOKUP(A1408,Árvore_completa!$AX$200:$AY$1024,2)</f>
        <v>0</v>
      </c>
      <c r="D1408" s="1" t="e">
        <f aca="false">INDEX($A$1:$A$2047,ROW($A1488)+ROW($A1328),1)</f>
        <v>#REF!</v>
      </c>
      <c r="E1408" s="1" t="e">
        <f aca="false">INDEX($A$1:$A$2047,ROW($A1488)+ROW($A1329),1)</f>
        <v>#REF!</v>
      </c>
      <c r="F1408" s="9" t="str">
        <f aca="false">IF(ISNA(MATCH(A1408,#REF!,0 )),"Não","Sim")</f>
        <v>Sim</v>
      </c>
      <c r="G1408" s="9" t="e">
        <f aca="false">COUNTIF(#REF!,A1408)</f>
        <v>#REF!</v>
      </c>
      <c r="H1408" s="10"/>
      <c r="I1408" s="11"/>
      <c r="J1408" s="10"/>
      <c r="K1408" s="11"/>
      <c r="L1408" s="10"/>
      <c r="M1408" s="11"/>
    </row>
    <row r="1409" customFormat="false" ht="12.8" hidden="false" customHeight="false" outlineLevel="0" collapsed="false">
      <c r="A1409" s="17" t="s">
        <v>1433</v>
      </c>
      <c r="B1409" s="1" t="s">
        <v>21</v>
      </c>
      <c r="C1409" s="2" t="n">
        <f aca="false">VLOOKUP(A1409,Árvore_completa!$AX$200:$AY$1024,2)</f>
        <v>0</v>
      </c>
      <c r="D1409" s="1" t="e">
        <f aca="false">INDEX($A$1:$A$2047,ROW($A1489)+ROW($A1329),1)</f>
        <v>#REF!</v>
      </c>
      <c r="E1409" s="1" t="e">
        <f aca="false">INDEX($A$1:$A$2047,ROW($A1489)+ROW($A1330),1)</f>
        <v>#REF!</v>
      </c>
      <c r="F1409" s="9" t="str">
        <f aca="false">IF(ISNA(MATCH(A1409,#REF!,0 )),"Não","Sim")</f>
        <v>Sim</v>
      </c>
      <c r="G1409" s="9" t="e">
        <f aca="false">COUNTIF(#REF!,A1409)</f>
        <v>#REF!</v>
      </c>
      <c r="H1409" s="10"/>
      <c r="I1409" s="11"/>
      <c r="J1409" s="10"/>
      <c r="K1409" s="11"/>
      <c r="L1409" s="10"/>
      <c r="M1409" s="11"/>
    </row>
    <row r="1410" customFormat="false" ht="12.8" hidden="false" customHeight="false" outlineLevel="0" collapsed="false">
      <c r="A1410" s="17" t="s">
        <v>1434</v>
      </c>
      <c r="B1410" s="1" t="s">
        <v>21</v>
      </c>
      <c r="C1410" s="2" t="n">
        <f aca="false">VLOOKUP(A1410,Árvore_completa!$AX$200:$AY$1024,2)</f>
        <v>0</v>
      </c>
      <c r="D1410" s="1" t="e">
        <f aca="false">INDEX($A$1:$A$2047,ROW($A1490)+ROW($A1330),1)</f>
        <v>#REF!</v>
      </c>
      <c r="E1410" s="1" t="e">
        <f aca="false">INDEX($A$1:$A$2047,ROW($A1490)+ROW($A1331),1)</f>
        <v>#REF!</v>
      </c>
      <c r="F1410" s="9" t="str">
        <f aca="false">IF(ISNA(MATCH(A1410,#REF!,0 )),"Não","Sim")</f>
        <v>Sim</v>
      </c>
      <c r="G1410" s="9" t="e">
        <f aca="false">COUNTIF(#REF!,A1410)</f>
        <v>#REF!</v>
      </c>
      <c r="H1410" s="10"/>
      <c r="I1410" s="11"/>
      <c r="J1410" s="10"/>
      <c r="K1410" s="11"/>
      <c r="L1410" s="10"/>
      <c r="M1410" s="11"/>
    </row>
    <row r="1411" customFormat="false" ht="12.8" hidden="false" customHeight="false" outlineLevel="0" collapsed="false">
      <c r="A1411" s="17" t="s">
        <v>1435</v>
      </c>
      <c r="B1411" s="1" t="s">
        <v>21</v>
      </c>
      <c r="C1411" s="2" t="n">
        <f aca="false">VLOOKUP(A1411,Árvore_completa!$AX$200:$AY$1024,2)</f>
        <v>0</v>
      </c>
      <c r="D1411" s="1" t="e">
        <f aca="false">INDEX($A$1:$A$2047,ROW($A1491)+ROW($A1331),1)</f>
        <v>#REF!</v>
      </c>
      <c r="E1411" s="1" t="e">
        <f aca="false">INDEX($A$1:$A$2047,ROW($A1491)+ROW($A1332),1)</f>
        <v>#REF!</v>
      </c>
      <c r="F1411" s="9" t="str">
        <f aca="false">IF(ISNA(MATCH(A1411,#REF!,0 )),"Não","Sim")</f>
        <v>Sim</v>
      </c>
      <c r="G1411" s="9" t="e">
        <f aca="false">COUNTIF(#REF!,A1411)</f>
        <v>#REF!</v>
      </c>
      <c r="H1411" s="10"/>
      <c r="I1411" s="11"/>
      <c r="J1411" s="10"/>
      <c r="K1411" s="11"/>
      <c r="L1411" s="10"/>
      <c r="M1411" s="11"/>
    </row>
    <row r="1412" customFormat="false" ht="12.8" hidden="false" customHeight="false" outlineLevel="0" collapsed="false">
      <c r="A1412" s="17" t="s">
        <v>1436</v>
      </c>
      <c r="B1412" s="1" t="s">
        <v>21</v>
      </c>
      <c r="C1412" s="2" t="n">
        <f aca="false">VLOOKUP(A1412,Árvore_completa!$AX$200:$AY$1024,2)</f>
        <v>0</v>
      </c>
      <c r="D1412" s="1" t="e">
        <f aca="false">INDEX($A$1:$A$2047,ROW($A1492)+ROW($A1332),1)</f>
        <v>#REF!</v>
      </c>
      <c r="E1412" s="1" t="e">
        <f aca="false">INDEX($A$1:$A$2047,ROW($A1492)+ROW($A1333),1)</f>
        <v>#REF!</v>
      </c>
      <c r="F1412" s="9" t="str">
        <f aca="false">IF(ISNA(MATCH(A1412,#REF!,0 )),"Não","Sim")</f>
        <v>Sim</v>
      </c>
      <c r="G1412" s="9" t="e">
        <f aca="false">COUNTIF(#REF!,A1412)</f>
        <v>#REF!</v>
      </c>
      <c r="H1412" s="10"/>
      <c r="I1412" s="11"/>
      <c r="J1412" s="10"/>
      <c r="K1412" s="11"/>
      <c r="L1412" s="10"/>
      <c r="M1412" s="11"/>
    </row>
    <row r="1413" customFormat="false" ht="12.8" hidden="false" customHeight="false" outlineLevel="0" collapsed="false">
      <c r="A1413" s="17" t="s">
        <v>1437</v>
      </c>
      <c r="B1413" s="1" t="s">
        <v>21</v>
      </c>
      <c r="C1413" s="2" t="n">
        <f aca="false">VLOOKUP(A1413,Árvore_completa!$AX$200:$AY$1024,2)</f>
        <v>0</v>
      </c>
      <c r="D1413" s="1" t="e">
        <f aca="false">INDEX($A$1:$A$2047,ROW($A1493)+ROW($A1333),1)</f>
        <v>#REF!</v>
      </c>
      <c r="E1413" s="1" t="e">
        <f aca="false">INDEX($A$1:$A$2047,ROW($A1493)+ROW($A1334),1)</f>
        <v>#REF!</v>
      </c>
      <c r="F1413" s="9" t="str">
        <f aca="false">IF(ISNA(MATCH(A1413,#REF!,0 )),"Não","Sim")</f>
        <v>Sim</v>
      </c>
      <c r="G1413" s="9" t="e">
        <f aca="false">COUNTIF(#REF!,A1413)</f>
        <v>#REF!</v>
      </c>
      <c r="H1413" s="10"/>
      <c r="I1413" s="11"/>
      <c r="J1413" s="10"/>
      <c r="K1413" s="11"/>
      <c r="L1413" s="10"/>
      <c r="M1413" s="11"/>
    </row>
    <row r="1414" customFormat="false" ht="12.8" hidden="false" customHeight="false" outlineLevel="0" collapsed="false">
      <c r="A1414" s="17" t="s">
        <v>1438</v>
      </c>
      <c r="B1414" s="1" t="s">
        <v>21</v>
      </c>
      <c r="C1414" s="2" t="n">
        <f aca="false">VLOOKUP(A1414,Árvore_completa!$AX$200:$AY$1024,2)</f>
        <v>0</v>
      </c>
      <c r="D1414" s="1" t="e">
        <f aca="false">INDEX($A$1:$A$2047,ROW($A1494)+ROW($A1334),1)</f>
        <v>#REF!</v>
      </c>
      <c r="E1414" s="1" t="e">
        <f aca="false">INDEX($A$1:$A$2047,ROW($A1494)+ROW($A1335),1)</f>
        <v>#REF!</v>
      </c>
      <c r="F1414" s="9" t="str">
        <f aca="false">IF(ISNA(MATCH(A1414,#REF!,0 )),"Não","Sim")</f>
        <v>Sim</v>
      </c>
      <c r="G1414" s="9" t="e">
        <f aca="false">COUNTIF(#REF!,A1414)</f>
        <v>#REF!</v>
      </c>
      <c r="H1414" s="10"/>
      <c r="I1414" s="11"/>
      <c r="J1414" s="10"/>
      <c r="K1414" s="11"/>
      <c r="L1414" s="10"/>
      <c r="M1414" s="11"/>
    </row>
    <row r="1415" customFormat="false" ht="12.8" hidden="false" customHeight="false" outlineLevel="0" collapsed="false">
      <c r="A1415" s="17" t="s">
        <v>1439</v>
      </c>
      <c r="B1415" s="1" t="s">
        <v>21</v>
      </c>
      <c r="C1415" s="2" t="n">
        <f aca="false">VLOOKUP(A1415,Árvore_completa!$AX$200:$AY$1024,2)</f>
        <v>0</v>
      </c>
      <c r="D1415" s="1" t="e">
        <f aca="false">INDEX($A$1:$A$2047,ROW($A1495)+ROW($A1335),1)</f>
        <v>#REF!</v>
      </c>
      <c r="E1415" s="1" t="e">
        <f aca="false">INDEX($A$1:$A$2047,ROW($A1495)+ROW($A1336),1)</f>
        <v>#REF!</v>
      </c>
      <c r="F1415" s="9" t="str">
        <f aca="false">IF(ISNA(MATCH(A1415,#REF!,0 )),"Não","Sim")</f>
        <v>Sim</v>
      </c>
      <c r="G1415" s="9" t="e">
        <f aca="false">COUNTIF(#REF!,A1415)</f>
        <v>#REF!</v>
      </c>
      <c r="H1415" s="10"/>
      <c r="I1415" s="11"/>
      <c r="J1415" s="10"/>
      <c r="K1415" s="11"/>
      <c r="L1415" s="10"/>
      <c r="M1415" s="11"/>
    </row>
    <row r="1416" customFormat="false" ht="12.8" hidden="false" customHeight="false" outlineLevel="0" collapsed="false">
      <c r="A1416" s="17" t="s">
        <v>1440</v>
      </c>
      <c r="B1416" s="1" t="s">
        <v>21</v>
      </c>
      <c r="C1416" s="2" t="n">
        <f aca="false">VLOOKUP(A1416,Árvore_completa!$AX$200:$AY$1024,2)</f>
        <v>0</v>
      </c>
      <c r="D1416" s="1" t="e">
        <f aca="false">INDEX($A$1:$A$2047,ROW($A1496)+ROW($A1336),1)</f>
        <v>#REF!</v>
      </c>
      <c r="E1416" s="1" t="e">
        <f aca="false">INDEX($A$1:$A$2047,ROW($A1496)+ROW($A1337),1)</f>
        <v>#REF!</v>
      </c>
      <c r="F1416" s="9" t="str">
        <f aca="false">IF(ISNA(MATCH(A1416,#REF!,0 )),"Não","Sim")</f>
        <v>Sim</v>
      </c>
      <c r="G1416" s="9" t="e">
        <f aca="false">COUNTIF(#REF!,A1416)</f>
        <v>#REF!</v>
      </c>
      <c r="H1416" s="10"/>
      <c r="I1416" s="11"/>
      <c r="J1416" s="10"/>
      <c r="K1416" s="11"/>
      <c r="L1416" s="10"/>
      <c r="M1416" s="11"/>
    </row>
    <row r="1417" customFormat="false" ht="12.8" hidden="false" customHeight="false" outlineLevel="0" collapsed="false">
      <c r="A1417" s="17" t="s">
        <v>1441</v>
      </c>
      <c r="B1417" s="1" t="s">
        <v>21</v>
      </c>
      <c r="C1417" s="2" t="n">
        <f aca="false">VLOOKUP(A1417,Árvore_completa!$AX$200:$AY$1024,2)</f>
        <v>0</v>
      </c>
      <c r="D1417" s="1" t="e">
        <f aca="false">INDEX($A$1:$A$2047,ROW($A1497)+ROW($A1337),1)</f>
        <v>#REF!</v>
      </c>
      <c r="E1417" s="1" t="e">
        <f aca="false">INDEX($A$1:$A$2047,ROW($A1497)+ROW($A1338),1)</f>
        <v>#REF!</v>
      </c>
      <c r="F1417" s="9" t="str">
        <f aca="false">IF(ISNA(MATCH(A1417,#REF!,0 )),"Não","Sim")</f>
        <v>Sim</v>
      </c>
      <c r="G1417" s="9" t="e">
        <f aca="false">COUNTIF(#REF!,A1417)</f>
        <v>#REF!</v>
      </c>
      <c r="H1417" s="10"/>
      <c r="I1417" s="11"/>
      <c r="J1417" s="10"/>
      <c r="K1417" s="11"/>
      <c r="L1417" s="10"/>
      <c r="M1417" s="11"/>
    </row>
    <row r="1418" customFormat="false" ht="12.8" hidden="false" customHeight="false" outlineLevel="0" collapsed="false">
      <c r="A1418" s="17" t="s">
        <v>1442</v>
      </c>
      <c r="B1418" s="1" t="s">
        <v>21</v>
      </c>
      <c r="C1418" s="2" t="n">
        <f aca="false">VLOOKUP(A1418,Árvore_completa!$AX$200:$AY$1024,2)</f>
        <v>0</v>
      </c>
      <c r="D1418" s="1" t="e">
        <f aca="false">INDEX($A$1:$A$2047,ROW($A1498)+ROW($A1338),1)</f>
        <v>#REF!</v>
      </c>
      <c r="E1418" s="1" t="e">
        <f aca="false">INDEX($A$1:$A$2047,ROW($A1498)+ROW($A1339),1)</f>
        <v>#REF!</v>
      </c>
      <c r="F1418" s="9" t="str">
        <f aca="false">IF(ISNA(MATCH(A1418,#REF!,0 )),"Não","Sim")</f>
        <v>Sim</v>
      </c>
      <c r="G1418" s="9" t="e">
        <f aca="false">COUNTIF(#REF!,A1418)</f>
        <v>#REF!</v>
      </c>
      <c r="H1418" s="10"/>
      <c r="I1418" s="11"/>
      <c r="J1418" s="10"/>
      <c r="K1418" s="11"/>
      <c r="L1418" s="10"/>
      <c r="M1418" s="11"/>
    </row>
    <row r="1419" customFormat="false" ht="12.8" hidden="false" customHeight="false" outlineLevel="0" collapsed="false">
      <c r="A1419" s="17" t="s">
        <v>1443</v>
      </c>
      <c r="B1419" s="1" t="s">
        <v>21</v>
      </c>
      <c r="C1419" s="2" t="n">
        <f aca="false">VLOOKUP(A1419,Árvore_completa!$AX$200:$AY$1024,2)</f>
        <v>0</v>
      </c>
      <c r="D1419" s="1" t="e">
        <f aca="false">INDEX($A$1:$A$2047,ROW($A1499)+ROW($A1339),1)</f>
        <v>#REF!</v>
      </c>
      <c r="E1419" s="1" t="e">
        <f aca="false">INDEX($A$1:$A$2047,ROW($A1499)+ROW($A1340),1)</f>
        <v>#REF!</v>
      </c>
      <c r="F1419" s="9" t="str">
        <f aca="false">IF(ISNA(MATCH(A1419,#REF!,0 )),"Não","Sim")</f>
        <v>Sim</v>
      </c>
      <c r="G1419" s="9" t="e">
        <f aca="false">COUNTIF(#REF!,A1419)</f>
        <v>#REF!</v>
      </c>
      <c r="H1419" s="10"/>
      <c r="I1419" s="11"/>
      <c r="J1419" s="10"/>
      <c r="K1419" s="11"/>
      <c r="L1419" s="10"/>
      <c r="M1419" s="11"/>
    </row>
    <row r="1420" customFormat="false" ht="12.8" hidden="false" customHeight="false" outlineLevel="0" collapsed="false">
      <c r="A1420" s="17" t="s">
        <v>1444</v>
      </c>
      <c r="B1420" s="1" t="s">
        <v>21</v>
      </c>
      <c r="C1420" s="2" t="n">
        <f aca="false">VLOOKUP(A1420,Árvore_completa!$AX$200:$AY$1024,2)</f>
        <v>0</v>
      </c>
      <c r="D1420" s="1" t="e">
        <f aca="false">INDEX($A$1:$A$2047,ROW($A1500)+ROW($A1340),1)</f>
        <v>#REF!</v>
      </c>
      <c r="E1420" s="1" t="e">
        <f aca="false">INDEX($A$1:$A$2047,ROW($A1500)+ROW($A1341),1)</f>
        <v>#REF!</v>
      </c>
      <c r="F1420" s="9" t="str">
        <f aca="false">IF(ISNA(MATCH(A1420,#REF!,0 )),"Não","Sim")</f>
        <v>Sim</v>
      </c>
      <c r="G1420" s="9" t="e">
        <f aca="false">COUNTIF(#REF!,A1420)</f>
        <v>#REF!</v>
      </c>
      <c r="H1420" s="10"/>
      <c r="I1420" s="11"/>
      <c r="J1420" s="10"/>
      <c r="K1420" s="11"/>
      <c r="L1420" s="10"/>
      <c r="M1420" s="11"/>
    </row>
    <row r="1421" customFormat="false" ht="12.8" hidden="false" customHeight="false" outlineLevel="0" collapsed="false">
      <c r="A1421" s="17" t="s">
        <v>1445</v>
      </c>
      <c r="B1421" s="1" t="s">
        <v>21</v>
      </c>
      <c r="C1421" s="2" t="n">
        <f aca="false">VLOOKUP(A1421,Árvore_completa!$AX$200:$AY$1024,2)</f>
        <v>0</v>
      </c>
      <c r="D1421" s="1" t="e">
        <f aca="false">INDEX($A$1:$A$2047,ROW($A1501)+ROW($A1341),1)</f>
        <v>#REF!</v>
      </c>
      <c r="E1421" s="1" t="e">
        <f aca="false">INDEX($A$1:$A$2047,ROW($A1501)+ROW($A1342),1)</f>
        <v>#REF!</v>
      </c>
      <c r="F1421" s="9" t="str">
        <f aca="false">IF(ISNA(MATCH(A1421,#REF!,0 )),"Não","Sim")</f>
        <v>Sim</v>
      </c>
      <c r="G1421" s="9" t="e">
        <f aca="false">COUNTIF(#REF!,A1421)</f>
        <v>#REF!</v>
      </c>
      <c r="H1421" s="10"/>
      <c r="I1421" s="11"/>
      <c r="J1421" s="10"/>
      <c r="K1421" s="11"/>
      <c r="L1421" s="10"/>
      <c r="M1421" s="11"/>
    </row>
    <row r="1422" customFormat="false" ht="12.8" hidden="false" customHeight="false" outlineLevel="0" collapsed="false">
      <c r="A1422" s="17" t="s">
        <v>1446</v>
      </c>
      <c r="B1422" s="1" t="s">
        <v>21</v>
      </c>
      <c r="C1422" s="2" t="n">
        <f aca="false">VLOOKUP(A1422,Árvore_completa!$AX$200:$AY$1024,2)</f>
        <v>0</v>
      </c>
      <c r="D1422" s="1" t="e">
        <f aca="false">INDEX($A$1:$A$2047,ROW($A1502)+ROW($A1342),1)</f>
        <v>#REF!</v>
      </c>
      <c r="E1422" s="1" t="e">
        <f aca="false">INDEX($A$1:$A$2047,ROW($A1502)+ROW($A1343),1)</f>
        <v>#REF!</v>
      </c>
      <c r="F1422" s="9" t="str">
        <f aca="false">IF(ISNA(MATCH(A1422,#REF!,0 )),"Não","Sim")</f>
        <v>Sim</v>
      </c>
      <c r="G1422" s="9" t="e">
        <f aca="false">COUNTIF(#REF!,A1422)</f>
        <v>#REF!</v>
      </c>
      <c r="H1422" s="10"/>
      <c r="I1422" s="11"/>
      <c r="J1422" s="10"/>
      <c r="K1422" s="11"/>
      <c r="L1422" s="10"/>
      <c r="M1422" s="11"/>
    </row>
    <row r="1423" customFormat="false" ht="12.8" hidden="false" customHeight="false" outlineLevel="0" collapsed="false">
      <c r="A1423" s="17" t="s">
        <v>1447</v>
      </c>
      <c r="B1423" s="1" t="s">
        <v>21</v>
      </c>
      <c r="C1423" s="2" t="n">
        <f aca="false">VLOOKUP(A1423,Árvore_completa!$AX$200:$AY$1024,2)</f>
        <v>0</v>
      </c>
      <c r="D1423" s="1" t="e">
        <f aca="false">INDEX($A$1:$A$2047,ROW($A1503)+ROW($A1343),1)</f>
        <v>#REF!</v>
      </c>
      <c r="E1423" s="1" t="e">
        <f aca="false">INDEX($A$1:$A$2047,ROW($A1503)+ROW($A1344),1)</f>
        <v>#REF!</v>
      </c>
      <c r="F1423" s="9" t="str">
        <f aca="false">IF(ISNA(MATCH(A1423,#REF!,0 )),"Não","Sim")</f>
        <v>Sim</v>
      </c>
      <c r="G1423" s="9" t="e">
        <f aca="false">COUNTIF(#REF!,A1423)</f>
        <v>#REF!</v>
      </c>
      <c r="H1423" s="10"/>
      <c r="I1423" s="11"/>
      <c r="J1423" s="10"/>
      <c r="K1423" s="11"/>
      <c r="L1423" s="10"/>
      <c r="M1423" s="11"/>
    </row>
    <row r="1424" customFormat="false" ht="12.8" hidden="false" customHeight="false" outlineLevel="0" collapsed="false">
      <c r="A1424" s="17" t="s">
        <v>1448</v>
      </c>
      <c r="B1424" s="1" t="s">
        <v>21</v>
      </c>
      <c r="C1424" s="2" t="n">
        <f aca="false">VLOOKUP(A1424,Árvore_completa!$AX$200:$AY$1024,2)</f>
        <v>0</v>
      </c>
      <c r="D1424" s="1" t="e">
        <f aca="false">INDEX($A$1:$A$2047,ROW($A1504)+ROW($A1344),1)</f>
        <v>#REF!</v>
      </c>
      <c r="E1424" s="1" t="e">
        <f aca="false">INDEX($A$1:$A$2047,ROW($A1504)+ROW($A1345),1)</f>
        <v>#REF!</v>
      </c>
      <c r="F1424" s="9" t="str">
        <f aca="false">IF(ISNA(MATCH(A1424,#REF!,0 )),"Não","Sim")</f>
        <v>Sim</v>
      </c>
      <c r="G1424" s="9" t="e">
        <f aca="false">COUNTIF(#REF!,A1424)</f>
        <v>#REF!</v>
      </c>
      <c r="H1424" s="10"/>
      <c r="I1424" s="11"/>
      <c r="J1424" s="10"/>
      <c r="K1424" s="11"/>
      <c r="L1424" s="10"/>
      <c r="M1424" s="11"/>
    </row>
    <row r="1425" customFormat="false" ht="12.8" hidden="false" customHeight="false" outlineLevel="0" collapsed="false">
      <c r="A1425" s="17" t="s">
        <v>1449</v>
      </c>
      <c r="B1425" s="1" t="s">
        <v>21</v>
      </c>
      <c r="C1425" s="2" t="n">
        <f aca="false">VLOOKUP(A1425,Árvore_completa!$AX$200:$AY$1024,2)</f>
        <v>0</v>
      </c>
      <c r="D1425" s="1" t="e">
        <f aca="false">INDEX($A$1:$A$2047,ROW($A1505)+ROW($A1345),1)</f>
        <v>#REF!</v>
      </c>
      <c r="E1425" s="1" t="e">
        <f aca="false">INDEX($A$1:$A$2047,ROW($A1505)+ROW($A1346),1)</f>
        <v>#REF!</v>
      </c>
      <c r="F1425" s="9" t="str">
        <f aca="false">IF(ISNA(MATCH(A1425,#REF!,0 )),"Não","Sim")</f>
        <v>Sim</v>
      </c>
      <c r="G1425" s="9" t="e">
        <f aca="false">COUNTIF(#REF!,A1425)</f>
        <v>#REF!</v>
      </c>
      <c r="H1425" s="10"/>
      <c r="I1425" s="11"/>
      <c r="J1425" s="10"/>
      <c r="K1425" s="11"/>
      <c r="L1425" s="10"/>
      <c r="M1425" s="11"/>
    </row>
    <row r="1426" customFormat="false" ht="12.8" hidden="false" customHeight="false" outlineLevel="0" collapsed="false">
      <c r="A1426" s="17" t="s">
        <v>1450</v>
      </c>
      <c r="B1426" s="1" t="s">
        <v>21</v>
      </c>
      <c r="C1426" s="2" t="n">
        <f aca="false">VLOOKUP(A1426,Árvore_completa!$AX$200:$AY$1024,2)</f>
        <v>0</v>
      </c>
      <c r="D1426" s="1" t="e">
        <f aca="false">INDEX($A$1:$A$2047,ROW($A1506)+ROW($A1346),1)</f>
        <v>#REF!</v>
      </c>
      <c r="E1426" s="1" t="e">
        <f aca="false">INDEX($A$1:$A$2047,ROW($A1506)+ROW($A1347),1)</f>
        <v>#REF!</v>
      </c>
      <c r="F1426" s="9" t="str">
        <f aca="false">IF(ISNA(MATCH(A1426,#REF!,0 )),"Não","Sim")</f>
        <v>Sim</v>
      </c>
      <c r="G1426" s="9" t="e">
        <f aca="false">COUNTIF(#REF!,A1426)</f>
        <v>#REF!</v>
      </c>
      <c r="H1426" s="10"/>
      <c r="I1426" s="11"/>
      <c r="J1426" s="10"/>
      <c r="K1426" s="11"/>
      <c r="L1426" s="10"/>
      <c r="M1426" s="11"/>
    </row>
    <row r="1427" customFormat="false" ht="12.8" hidden="false" customHeight="false" outlineLevel="0" collapsed="false">
      <c r="A1427" s="17" t="s">
        <v>1451</v>
      </c>
      <c r="B1427" s="1" t="s">
        <v>21</v>
      </c>
      <c r="C1427" s="2" t="n">
        <f aca="false">VLOOKUP(A1427,Árvore_completa!$AX$200:$AY$1024,2)</f>
        <v>0</v>
      </c>
      <c r="D1427" s="1" t="e">
        <f aca="false">INDEX($A$1:$A$2047,ROW($A1507)+ROW($A1347),1)</f>
        <v>#REF!</v>
      </c>
      <c r="E1427" s="1" t="e">
        <f aca="false">INDEX($A$1:$A$2047,ROW($A1507)+ROW($A1348),1)</f>
        <v>#REF!</v>
      </c>
      <c r="F1427" s="9" t="str">
        <f aca="false">IF(ISNA(MATCH(A1427,#REF!,0 )),"Não","Sim")</f>
        <v>Sim</v>
      </c>
      <c r="G1427" s="9" t="e">
        <f aca="false">COUNTIF(#REF!,A1427)</f>
        <v>#REF!</v>
      </c>
      <c r="H1427" s="10"/>
      <c r="I1427" s="11"/>
      <c r="J1427" s="10"/>
      <c r="K1427" s="11"/>
      <c r="L1427" s="10"/>
      <c r="M1427" s="11"/>
    </row>
    <row r="1428" customFormat="false" ht="12.8" hidden="false" customHeight="false" outlineLevel="0" collapsed="false">
      <c r="A1428" s="17" t="s">
        <v>1452</v>
      </c>
      <c r="B1428" s="1" t="s">
        <v>21</v>
      </c>
      <c r="C1428" s="2" t="n">
        <f aca="false">VLOOKUP(A1428,Árvore_completa!$AX$200:$AY$1024,2)</f>
        <v>0</v>
      </c>
      <c r="D1428" s="1" t="e">
        <f aca="false">INDEX($A$1:$A$2047,ROW($A1508)+ROW($A1348),1)</f>
        <v>#REF!</v>
      </c>
      <c r="E1428" s="1" t="e">
        <f aca="false">INDEX($A$1:$A$2047,ROW($A1508)+ROW($A1349),1)</f>
        <v>#REF!</v>
      </c>
      <c r="F1428" s="9" t="str">
        <f aca="false">IF(ISNA(MATCH(A1428,#REF!,0 )),"Não","Sim")</f>
        <v>Sim</v>
      </c>
      <c r="G1428" s="9" t="e">
        <f aca="false">COUNTIF(#REF!,A1428)</f>
        <v>#REF!</v>
      </c>
      <c r="H1428" s="10"/>
      <c r="I1428" s="11"/>
      <c r="J1428" s="10"/>
      <c r="K1428" s="11"/>
      <c r="L1428" s="10"/>
      <c r="M1428" s="11"/>
    </row>
    <row r="1429" customFormat="false" ht="12.8" hidden="false" customHeight="false" outlineLevel="0" collapsed="false">
      <c r="A1429" s="17" t="s">
        <v>1453</v>
      </c>
      <c r="B1429" s="1" t="s">
        <v>21</v>
      </c>
      <c r="C1429" s="2" t="n">
        <f aca="false">VLOOKUP(A1429,Árvore_completa!$AX$200:$AY$1024,2)</f>
        <v>0</v>
      </c>
      <c r="D1429" s="1" t="e">
        <f aca="false">INDEX($A$1:$A$2047,ROW($A1509)+ROW($A1349),1)</f>
        <v>#REF!</v>
      </c>
      <c r="E1429" s="1" t="e">
        <f aca="false">INDEX($A$1:$A$2047,ROW($A1509)+ROW($A1350),1)</f>
        <v>#REF!</v>
      </c>
      <c r="F1429" s="9" t="str">
        <f aca="false">IF(ISNA(MATCH(A1429,#REF!,0 )),"Não","Sim")</f>
        <v>Sim</v>
      </c>
      <c r="G1429" s="9" t="e">
        <f aca="false">COUNTIF(#REF!,A1429)</f>
        <v>#REF!</v>
      </c>
      <c r="H1429" s="10"/>
      <c r="I1429" s="11"/>
      <c r="J1429" s="10"/>
      <c r="K1429" s="11"/>
      <c r="L1429" s="10"/>
      <c r="M1429" s="11"/>
    </row>
    <row r="1430" customFormat="false" ht="12.8" hidden="false" customHeight="false" outlineLevel="0" collapsed="false">
      <c r="A1430" s="17" t="s">
        <v>1454</v>
      </c>
      <c r="B1430" s="1" t="s">
        <v>21</v>
      </c>
      <c r="C1430" s="2" t="n">
        <f aca="false">VLOOKUP(A1430,Árvore_completa!$AX$200:$AY$1024,2)</f>
        <v>0</v>
      </c>
      <c r="D1430" s="1" t="e">
        <f aca="false">INDEX($A$1:$A$2047,ROW($A1510)+ROW($A1350),1)</f>
        <v>#REF!</v>
      </c>
      <c r="E1430" s="1" t="e">
        <f aca="false">INDEX($A$1:$A$2047,ROW($A1510)+ROW($A1351),1)</f>
        <v>#REF!</v>
      </c>
      <c r="F1430" s="9" t="str">
        <f aca="false">IF(ISNA(MATCH(A1430,#REF!,0 )),"Não","Sim")</f>
        <v>Sim</v>
      </c>
      <c r="G1430" s="9" t="e">
        <f aca="false">COUNTIF(#REF!,A1430)</f>
        <v>#REF!</v>
      </c>
      <c r="H1430" s="10"/>
      <c r="I1430" s="11"/>
      <c r="J1430" s="10"/>
      <c r="K1430" s="11"/>
      <c r="L1430" s="10"/>
      <c r="M1430" s="11"/>
    </row>
    <row r="1431" customFormat="false" ht="12.8" hidden="false" customHeight="false" outlineLevel="0" collapsed="false">
      <c r="A1431" s="17" t="s">
        <v>1455</v>
      </c>
      <c r="B1431" s="1" t="s">
        <v>21</v>
      </c>
      <c r="C1431" s="2" t="n">
        <f aca="false">VLOOKUP(A1431,Árvore_completa!$AX$200:$AY$1024,2)</f>
        <v>0</v>
      </c>
      <c r="D1431" s="1" t="e">
        <f aca="false">INDEX($A$1:$A$2047,ROW($A1511)+ROW($A1351),1)</f>
        <v>#REF!</v>
      </c>
      <c r="E1431" s="1" t="e">
        <f aca="false">INDEX($A$1:$A$2047,ROW($A1511)+ROW($A1352),1)</f>
        <v>#REF!</v>
      </c>
      <c r="F1431" s="9" t="str">
        <f aca="false">IF(ISNA(MATCH(A1431,#REF!,0 )),"Não","Sim")</f>
        <v>Sim</v>
      </c>
      <c r="G1431" s="9" t="e">
        <f aca="false">COUNTIF(#REF!,A1431)</f>
        <v>#REF!</v>
      </c>
      <c r="H1431" s="10"/>
      <c r="I1431" s="11"/>
      <c r="J1431" s="10"/>
      <c r="K1431" s="11"/>
      <c r="L1431" s="10"/>
      <c r="M1431" s="11"/>
    </row>
    <row r="1432" customFormat="false" ht="12.8" hidden="false" customHeight="false" outlineLevel="0" collapsed="false">
      <c r="A1432" s="17" t="s">
        <v>1456</v>
      </c>
      <c r="B1432" s="1" t="s">
        <v>21</v>
      </c>
      <c r="C1432" s="2" t="n">
        <f aca="false">VLOOKUP(A1432,Árvore_completa!$AX$200:$AY$1024,2)</f>
        <v>0</v>
      </c>
      <c r="D1432" s="1" t="e">
        <f aca="false">INDEX($A$1:$A$2047,ROW($A1512)+ROW($A1352),1)</f>
        <v>#REF!</v>
      </c>
      <c r="E1432" s="1" t="e">
        <f aca="false">INDEX($A$1:$A$2047,ROW($A1512)+ROW($A1353),1)</f>
        <v>#REF!</v>
      </c>
      <c r="F1432" s="9" t="str">
        <f aca="false">IF(ISNA(MATCH(A1432,#REF!,0 )),"Não","Sim")</f>
        <v>Sim</v>
      </c>
      <c r="G1432" s="9" t="e">
        <f aca="false">COUNTIF(#REF!,A1432)</f>
        <v>#REF!</v>
      </c>
      <c r="H1432" s="10"/>
      <c r="I1432" s="11"/>
      <c r="J1432" s="10"/>
      <c r="K1432" s="11"/>
      <c r="L1432" s="10"/>
      <c r="M1432" s="11"/>
    </row>
    <row r="1433" customFormat="false" ht="12.8" hidden="false" customHeight="false" outlineLevel="0" collapsed="false">
      <c r="A1433" s="17" t="s">
        <v>1457</v>
      </c>
      <c r="B1433" s="1" t="s">
        <v>21</v>
      </c>
      <c r="C1433" s="2" t="n">
        <f aca="false">VLOOKUP(A1433,Árvore_completa!$AX$200:$AY$1024,2)</f>
        <v>0</v>
      </c>
      <c r="D1433" s="1" t="e">
        <f aca="false">INDEX($A$1:$A$2047,ROW($A1513)+ROW($A1353),1)</f>
        <v>#REF!</v>
      </c>
      <c r="E1433" s="1" t="e">
        <f aca="false">INDEX($A$1:$A$2047,ROW($A1513)+ROW($A1354),1)</f>
        <v>#REF!</v>
      </c>
      <c r="F1433" s="9" t="str">
        <f aca="false">IF(ISNA(MATCH(A1433,#REF!,0 )),"Não","Sim")</f>
        <v>Sim</v>
      </c>
      <c r="G1433" s="9" t="e">
        <f aca="false">COUNTIF(#REF!,A1433)</f>
        <v>#REF!</v>
      </c>
      <c r="H1433" s="10"/>
      <c r="I1433" s="11"/>
      <c r="J1433" s="10"/>
      <c r="K1433" s="11"/>
      <c r="L1433" s="10"/>
      <c r="M1433" s="11"/>
    </row>
    <row r="1434" customFormat="false" ht="12.8" hidden="false" customHeight="false" outlineLevel="0" collapsed="false">
      <c r="A1434" s="17" t="s">
        <v>1458</v>
      </c>
      <c r="B1434" s="1" t="s">
        <v>21</v>
      </c>
      <c r="C1434" s="2" t="n">
        <f aca="false">VLOOKUP(A1434,Árvore_completa!$AX$200:$AY$1024,2)</f>
        <v>0</v>
      </c>
      <c r="D1434" s="1" t="e">
        <f aca="false">INDEX($A$1:$A$2047,ROW($A1514)+ROW($A1354),1)</f>
        <v>#REF!</v>
      </c>
      <c r="E1434" s="1" t="e">
        <f aca="false">INDEX($A$1:$A$2047,ROW($A1514)+ROW($A1355),1)</f>
        <v>#REF!</v>
      </c>
      <c r="F1434" s="9" t="str">
        <f aca="false">IF(ISNA(MATCH(A1434,#REF!,0 )),"Não","Sim")</f>
        <v>Sim</v>
      </c>
      <c r="G1434" s="9" t="e">
        <f aca="false">COUNTIF(#REF!,A1434)</f>
        <v>#REF!</v>
      </c>
      <c r="H1434" s="10"/>
      <c r="I1434" s="11"/>
      <c r="J1434" s="10"/>
      <c r="K1434" s="11"/>
      <c r="L1434" s="10"/>
      <c r="M1434" s="11"/>
    </row>
    <row r="1435" customFormat="false" ht="12.8" hidden="false" customHeight="false" outlineLevel="0" collapsed="false">
      <c r="A1435" s="17" t="s">
        <v>1459</v>
      </c>
      <c r="B1435" s="1" t="s">
        <v>21</v>
      </c>
      <c r="C1435" s="2" t="n">
        <f aca="false">VLOOKUP(A1435,Árvore_completa!$AX$200:$AY$1024,2)</f>
        <v>0</v>
      </c>
      <c r="D1435" s="1" t="e">
        <f aca="false">INDEX($A$1:$A$2047,ROW($A1515)+ROW($A1355),1)</f>
        <v>#REF!</v>
      </c>
      <c r="E1435" s="1" t="e">
        <f aca="false">INDEX($A$1:$A$2047,ROW($A1515)+ROW($A1356),1)</f>
        <v>#REF!</v>
      </c>
      <c r="F1435" s="9" t="str">
        <f aca="false">IF(ISNA(MATCH(A1435,#REF!,0 )),"Não","Sim")</f>
        <v>Sim</v>
      </c>
      <c r="G1435" s="9" t="e">
        <f aca="false">COUNTIF(#REF!,A1435)</f>
        <v>#REF!</v>
      </c>
      <c r="H1435" s="10"/>
      <c r="I1435" s="11"/>
      <c r="J1435" s="10"/>
      <c r="K1435" s="11"/>
      <c r="L1435" s="10"/>
      <c r="M1435" s="11"/>
    </row>
    <row r="1436" customFormat="false" ht="12.8" hidden="false" customHeight="false" outlineLevel="0" collapsed="false">
      <c r="A1436" s="17" t="s">
        <v>1460</v>
      </c>
      <c r="B1436" s="1" t="s">
        <v>21</v>
      </c>
      <c r="C1436" s="2" t="n">
        <f aca="false">VLOOKUP(A1436,Árvore_completa!$AX$200:$AY$1024,2)</f>
        <v>0</v>
      </c>
      <c r="D1436" s="1" t="e">
        <f aca="false">INDEX($A$1:$A$2047,ROW($A1516)+ROW($A1356),1)</f>
        <v>#REF!</v>
      </c>
      <c r="E1436" s="1" t="e">
        <f aca="false">INDEX($A$1:$A$2047,ROW($A1516)+ROW($A1357),1)</f>
        <v>#REF!</v>
      </c>
      <c r="F1436" s="9" t="str">
        <f aca="false">IF(ISNA(MATCH(A1436,#REF!,0 )),"Não","Sim")</f>
        <v>Sim</v>
      </c>
      <c r="G1436" s="9" t="e">
        <f aca="false">COUNTIF(#REF!,A1436)</f>
        <v>#REF!</v>
      </c>
      <c r="H1436" s="10"/>
      <c r="I1436" s="11"/>
      <c r="J1436" s="10"/>
      <c r="K1436" s="11"/>
      <c r="L1436" s="10"/>
      <c r="M1436" s="11"/>
    </row>
    <row r="1437" customFormat="false" ht="12.8" hidden="false" customHeight="false" outlineLevel="0" collapsed="false">
      <c r="A1437" s="17" t="s">
        <v>1461</v>
      </c>
      <c r="B1437" s="1" t="s">
        <v>21</v>
      </c>
      <c r="C1437" s="2" t="n">
        <f aca="false">VLOOKUP(A1437,Árvore_completa!$AX$200:$AY$1024,2)</f>
        <v>0</v>
      </c>
      <c r="D1437" s="1" t="e">
        <f aca="false">INDEX($A$1:$A$2047,ROW($A1517)+ROW($A1357),1)</f>
        <v>#REF!</v>
      </c>
      <c r="E1437" s="1" t="e">
        <f aca="false">INDEX($A$1:$A$2047,ROW($A1517)+ROW($A1358),1)</f>
        <v>#REF!</v>
      </c>
      <c r="F1437" s="9" t="str">
        <f aca="false">IF(ISNA(MATCH(A1437,#REF!,0 )),"Não","Sim")</f>
        <v>Sim</v>
      </c>
      <c r="G1437" s="9" t="e">
        <f aca="false">COUNTIF(#REF!,A1437)</f>
        <v>#REF!</v>
      </c>
      <c r="H1437" s="10"/>
      <c r="I1437" s="11"/>
      <c r="J1437" s="10"/>
      <c r="K1437" s="11"/>
      <c r="L1437" s="10"/>
      <c r="M1437" s="11"/>
    </row>
    <row r="1438" customFormat="false" ht="12.8" hidden="false" customHeight="false" outlineLevel="0" collapsed="false">
      <c r="A1438" s="17" t="s">
        <v>1462</v>
      </c>
      <c r="B1438" s="1" t="s">
        <v>21</v>
      </c>
      <c r="C1438" s="2" t="n">
        <f aca="false">VLOOKUP(A1438,Árvore_completa!$AX$200:$AY$1024,2)</f>
        <v>0</v>
      </c>
      <c r="D1438" s="1" t="e">
        <f aca="false">INDEX($A$1:$A$2047,ROW($A1518)+ROW($A1358),1)</f>
        <v>#REF!</v>
      </c>
      <c r="E1438" s="1" t="e">
        <f aca="false">INDEX($A$1:$A$2047,ROW($A1518)+ROW($A1359),1)</f>
        <v>#REF!</v>
      </c>
      <c r="F1438" s="9" t="str">
        <f aca="false">IF(ISNA(MATCH(A1438,#REF!,0 )),"Não","Sim")</f>
        <v>Sim</v>
      </c>
      <c r="G1438" s="9" t="e">
        <f aca="false">COUNTIF(#REF!,A1438)</f>
        <v>#REF!</v>
      </c>
      <c r="H1438" s="10"/>
      <c r="I1438" s="11"/>
      <c r="J1438" s="10"/>
      <c r="K1438" s="11"/>
      <c r="L1438" s="10"/>
      <c r="M1438" s="11"/>
    </row>
    <row r="1439" customFormat="false" ht="12.8" hidden="false" customHeight="false" outlineLevel="0" collapsed="false">
      <c r="A1439" s="17" t="s">
        <v>1463</v>
      </c>
      <c r="B1439" s="1" t="s">
        <v>21</v>
      </c>
      <c r="C1439" s="2" t="n">
        <f aca="false">VLOOKUP(A1439,Árvore_completa!$AX$200:$AY$1024,2)</f>
        <v>0</v>
      </c>
      <c r="D1439" s="1" t="e">
        <f aca="false">INDEX($A$1:$A$2047,ROW($A1519)+ROW($A1359),1)</f>
        <v>#REF!</v>
      </c>
      <c r="E1439" s="1" t="e">
        <f aca="false">INDEX($A$1:$A$2047,ROW($A1519)+ROW($A1360),1)</f>
        <v>#REF!</v>
      </c>
      <c r="F1439" s="9" t="str">
        <f aca="false">IF(ISNA(MATCH(A1439,#REF!,0 )),"Não","Sim")</f>
        <v>Sim</v>
      </c>
      <c r="G1439" s="9" t="e">
        <f aca="false">COUNTIF(#REF!,A1439)</f>
        <v>#REF!</v>
      </c>
      <c r="H1439" s="10"/>
      <c r="I1439" s="11"/>
      <c r="J1439" s="10"/>
      <c r="K1439" s="11"/>
      <c r="L1439" s="10"/>
      <c r="M1439" s="11"/>
    </row>
    <row r="1440" customFormat="false" ht="12.8" hidden="false" customHeight="false" outlineLevel="0" collapsed="false">
      <c r="A1440" s="17" t="s">
        <v>1464</v>
      </c>
      <c r="B1440" s="1" t="s">
        <v>21</v>
      </c>
      <c r="C1440" s="2" t="n">
        <f aca="false">VLOOKUP(A1440,Árvore_completa!$AX$200:$AY$1024,2)</f>
        <v>0</v>
      </c>
      <c r="D1440" s="1" t="e">
        <f aca="false">INDEX($A$1:$A$2047,ROW($A1520)+ROW($A1360),1)</f>
        <v>#REF!</v>
      </c>
      <c r="E1440" s="1" t="e">
        <f aca="false">INDEX($A$1:$A$2047,ROW($A1520)+ROW($A1361),1)</f>
        <v>#REF!</v>
      </c>
      <c r="F1440" s="9" t="str">
        <f aca="false">IF(ISNA(MATCH(A1440,#REF!,0 )),"Não","Sim")</f>
        <v>Sim</v>
      </c>
      <c r="G1440" s="9" t="e">
        <f aca="false">COUNTIF(#REF!,A1440)</f>
        <v>#REF!</v>
      </c>
      <c r="H1440" s="10"/>
      <c r="I1440" s="11"/>
      <c r="J1440" s="10"/>
      <c r="K1440" s="11"/>
      <c r="L1440" s="10"/>
      <c r="M1440" s="11"/>
    </row>
    <row r="1441" customFormat="false" ht="12.8" hidden="false" customHeight="false" outlineLevel="0" collapsed="false">
      <c r="A1441" s="17" t="s">
        <v>1465</v>
      </c>
      <c r="B1441" s="1" t="s">
        <v>21</v>
      </c>
      <c r="C1441" s="2" t="n">
        <f aca="false">VLOOKUP(A1441,Árvore_completa!$AX$200:$AY$1024,2)</f>
        <v>0</v>
      </c>
      <c r="D1441" s="1" t="e">
        <f aca="false">INDEX($A$1:$A$2047,ROW($A1521)+ROW($A1361),1)</f>
        <v>#REF!</v>
      </c>
      <c r="E1441" s="1" t="e">
        <f aca="false">INDEX($A$1:$A$2047,ROW($A1521)+ROW($A1362),1)</f>
        <v>#REF!</v>
      </c>
      <c r="F1441" s="9" t="str">
        <f aca="false">IF(ISNA(MATCH(A1441,#REF!,0 )),"Não","Sim")</f>
        <v>Sim</v>
      </c>
      <c r="G1441" s="9" t="e">
        <f aca="false">COUNTIF(#REF!,A1441)</f>
        <v>#REF!</v>
      </c>
      <c r="H1441" s="10"/>
      <c r="I1441" s="11"/>
      <c r="J1441" s="10"/>
      <c r="K1441" s="11"/>
      <c r="L1441" s="10"/>
      <c r="M1441" s="11"/>
    </row>
    <row r="1442" customFormat="false" ht="12.8" hidden="false" customHeight="false" outlineLevel="0" collapsed="false">
      <c r="A1442" s="17" t="s">
        <v>1466</v>
      </c>
      <c r="B1442" s="1" t="s">
        <v>21</v>
      </c>
      <c r="C1442" s="2" t="n">
        <f aca="false">VLOOKUP(A1442,Árvore_completa!$AX$200:$AY$1024,2)</f>
        <v>0</v>
      </c>
      <c r="D1442" s="1" t="e">
        <f aca="false">INDEX($A$1:$A$2047,ROW($A1522)+ROW($A1362),1)</f>
        <v>#REF!</v>
      </c>
      <c r="E1442" s="1" t="e">
        <f aca="false">INDEX($A$1:$A$2047,ROW($A1522)+ROW($A1363),1)</f>
        <v>#REF!</v>
      </c>
      <c r="F1442" s="9" t="str">
        <f aca="false">IF(ISNA(MATCH(A1442,#REF!,0 )),"Não","Sim")</f>
        <v>Sim</v>
      </c>
      <c r="G1442" s="9" t="e">
        <f aca="false">COUNTIF(#REF!,A1442)</f>
        <v>#REF!</v>
      </c>
      <c r="H1442" s="10"/>
      <c r="I1442" s="11"/>
      <c r="J1442" s="10"/>
      <c r="K1442" s="11"/>
      <c r="L1442" s="10"/>
      <c r="M1442" s="11"/>
    </row>
    <row r="1443" customFormat="false" ht="12.8" hidden="false" customHeight="false" outlineLevel="0" collapsed="false">
      <c r="A1443" s="17" t="s">
        <v>1467</v>
      </c>
      <c r="B1443" s="1" t="s">
        <v>21</v>
      </c>
      <c r="C1443" s="2" t="n">
        <f aca="false">VLOOKUP(A1443,Árvore_completa!$AX$200:$AY$1024,2)</f>
        <v>0</v>
      </c>
      <c r="D1443" s="1" t="e">
        <f aca="false">INDEX($A$1:$A$2047,ROW($A1523)+ROW($A1363),1)</f>
        <v>#REF!</v>
      </c>
      <c r="E1443" s="1" t="e">
        <f aca="false">INDEX($A$1:$A$2047,ROW($A1523)+ROW($A1364),1)</f>
        <v>#REF!</v>
      </c>
      <c r="F1443" s="9" t="str">
        <f aca="false">IF(ISNA(MATCH(A1443,#REF!,0 )),"Não","Sim")</f>
        <v>Sim</v>
      </c>
      <c r="G1443" s="9" t="e">
        <f aca="false">COUNTIF(#REF!,A1443)</f>
        <v>#REF!</v>
      </c>
      <c r="H1443" s="10"/>
      <c r="I1443" s="11"/>
      <c r="J1443" s="10"/>
      <c r="K1443" s="11"/>
      <c r="L1443" s="10"/>
      <c r="M1443" s="11"/>
    </row>
    <row r="1444" customFormat="false" ht="12.8" hidden="false" customHeight="false" outlineLevel="0" collapsed="false">
      <c r="A1444" s="17" t="s">
        <v>1468</v>
      </c>
      <c r="B1444" s="1" t="s">
        <v>21</v>
      </c>
      <c r="C1444" s="2" t="n">
        <f aca="false">VLOOKUP(A1444,Árvore_completa!$AX$200:$AY$1024,2)</f>
        <v>0</v>
      </c>
      <c r="D1444" s="1" t="e">
        <f aca="false">INDEX($A$1:$A$2047,ROW($A1524)+ROW($A1364),1)</f>
        <v>#REF!</v>
      </c>
      <c r="E1444" s="1" t="e">
        <f aca="false">INDEX($A$1:$A$2047,ROW($A1524)+ROW($A1365),1)</f>
        <v>#REF!</v>
      </c>
      <c r="F1444" s="9" t="str">
        <f aca="false">IF(ISNA(MATCH(A1444,#REF!,0 )),"Não","Sim")</f>
        <v>Sim</v>
      </c>
      <c r="G1444" s="9" t="e">
        <f aca="false">COUNTIF(#REF!,A1444)</f>
        <v>#REF!</v>
      </c>
      <c r="H1444" s="10"/>
      <c r="I1444" s="11"/>
      <c r="J1444" s="10"/>
      <c r="K1444" s="11"/>
      <c r="L1444" s="10"/>
      <c r="M1444" s="11"/>
    </row>
    <row r="1445" customFormat="false" ht="12.8" hidden="false" customHeight="false" outlineLevel="0" collapsed="false">
      <c r="A1445" s="17" t="s">
        <v>1469</v>
      </c>
      <c r="B1445" s="1" t="s">
        <v>21</v>
      </c>
      <c r="C1445" s="2" t="n">
        <f aca="false">VLOOKUP(A1445,Árvore_completa!$AX$200:$AY$1024,2)</f>
        <v>0</v>
      </c>
      <c r="D1445" s="1" t="e">
        <f aca="false">INDEX($A$1:$A$2047,ROW($A1525)+ROW($A1365),1)</f>
        <v>#REF!</v>
      </c>
      <c r="E1445" s="1" t="e">
        <f aca="false">INDEX($A$1:$A$2047,ROW($A1525)+ROW($A1366),1)</f>
        <v>#REF!</v>
      </c>
      <c r="F1445" s="9" t="str">
        <f aca="false">IF(ISNA(MATCH(A1445,#REF!,0 )),"Não","Sim")</f>
        <v>Sim</v>
      </c>
      <c r="G1445" s="9" t="e">
        <f aca="false">COUNTIF(#REF!,A1445)</f>
        <v>#REF!</v>
      </c>
      <c r="H1445" s="10"/>
      <c r="I1445" s="11"/>
      <c r="J1445" s="10"/>
      <c r="K1445" s="11"/>
      <c r="L1445" s="10"/>
      <c r="M1445" s="11"/>
    </row>
    <row r="1446" customFormat="false" ht="12.8" hidden="false" customHeight="false" outlineLevel="0" collapsed="false">
      <c r="A1446" s="17" t="s">
        <v>1470</v>
      </c>
      <c r="B1446" s="1" t="s">
        <v>21</v>
      </c>
      <c r="C1446" s="2" t="n">
        <f aca="false">VLOOKUP(A1446,Árvore_completa!$AX$200:$AY$1024,2)</f>
        <v>0</v>
      </c>
      <c r="D1446" s="1" t="e">
        <f aca="false">INDEX($A$1:$A$2047,ROW($A1526)+ROW($A1366),1)</f>
        <v>#REF!</v>
      </c>
      <c r="E1446" s="1" t="e">
        <f aca="false">INDEX($A$1:$A$2047,ROW($A1526)+ROW($A1367),1)</f>
        <v>#REF!</v>
      </c>
      <c r="F1446" s="9" t="str">
        <f aca="false">IF(ISNA(MATCH(A1446,#REF!,0 )),"Não","Sim")</f>
        <v>Sim</v>
      </c>
      <c r="G1446" s="9" t="e">
        <f aca="false">COUNTIF(#REF!,A1446)</f>
        <v>#REF!</v>
      </c>
      <c r="H1446" s="10"/>
      <c r="I1446" s="11"/>
      <c r="J1446" s="10"/>
      <c r="K1446" s="11"/>
      <c r="L1446" s="10"/>
      <c r="M1446" s="11"/>
    </row>
    <row r="1447" customFormat="false" ht="12.8" hidden="false" customHeight="false" outlineLevel="0" collapsed="false">
      <c r="A1447" s="17" t="s">
        <v>1471</v>
      </c>
      <c r="B1447" s="1" t="s">
        <v>21</v>
      </c>
      <c r="C1447" s="2" t="n">
        <f aca="false">VLOOKUP(A1447,Árvore_completa!$AX$200:$AY$1024,2)</f>
        <v>0</v>
      </c>
      <c r="D1447" s="1" t="e">
        <f aca="false">INDEX($A$1:$A$2047,ROW($A1527)+ROW($A1367),1)</f>
        <v>#REF!</v>
      </c>
      <c r="E1447" s="1" t="e">
        <f aca="false">INDEX($A$1:$A$2047,ROW($A1527)+ROW($A1368),1)</f>
        <v>#REF!</v>
      </c>
      <c r="F1447" s="9" t="str">
        <f aca="false">IF(ISNA(MATCH(A1447,#REF!,0 )),"Não","Sim")</f>
        <v>Sim</v>
      </c>
      <c r="G1447" s="9" t="e">
        <f aca="false">COUNTIF(#REF!,A1447)</f>
        <v>#REF!</v>
      </c>
      <c r="H1447" s="10"/>
      <c r="I1447" s="11"/>
      <c r="J1447" s="10"/>
      <c r="K1447" s="11"/>
      <c r="L1447" s="10"/>
      <c r="M1447" s="11"/>
    </row>
    <row r="1448" customFormat="false" ht="12.8" hidden="false" customHeight="false" outlineLevel="0" collapsed="false">
      <c r="A1448" s="17" t="s">
        <v>1472</v>
      </c>
      <c r="B1448" s="1" t="s">
        <v>21</v>
      </c>
      <c r="C1448" s="2" t="n">
        <f aca="false">VLOOKUP(A1448,Árvore_completa!$AX$200:$AY$1024,2)</f>
        <v>0</v>
      </c>
      <c r="D1448" s="1" t="e">
        <f aca="false">INDEX($A$1:$A$2047,ROW($A1528)+ROW($A1368),1)</f>
        <v>#REF!</v>
      </c>
      <c r="E1448" s="1" t="e">
        <f aca="false">INDEX($A$1:$A$2047,ROW($A1528)+ROW($A1369),1)</f>
        <v>#REF!</v>
      </c>
      <c r="F1448" s="9" t="str">
        <f aca="false">IF(ISNA(MATCH(A1448,#REF!,0 )),"Não","Sim")</f>
        <v>Sim</v>
      </c>
      <c r="G1448" s="9" t="e">
        <f aca="false">COUNTIF(#REF!,A1448)</f>
        <v>#REF!</v>
      </c>
      <c r="H1448" s="10"/>
      <c r="I1448" s="11"/>
      <c r="J1448" s="10"/>
      <c r="K1448" s="11"/>
      <c r="L1448" s="10"/>
      <c r="M1448" s="11"/>
    </row>
    <row r="1449" customFormat="false" ht="12.8" hidden="false" customHeight="false" outlineLevel="0" collapsed="false">
      <c r="A1449" s="17" t="s">
        <v>1473</v>
      </c>
      <c r="B1449" s="1" t="s">
        <v>21</v>
      </c>
      <c r="C1449" s="2" t="n">
        <f aca="false">VLOOKUP(A1449,Árvore_completa!$AX$200:$AY$1024,2)</f>
        <v>0</v>
      </c>
      <c r="D1449" s="1" t="e">
        <f aca="false">INDEX($A$1:$A$2047,ROW($A1529)+ROW($A1369),1)</f>
        <v>#REF!</v>
      </c>
      <c r="E1449" s="1" t="e">
        <f aca="false">INDEX($A$1:$A$2047,ROW($A1529)+ROW($A1370),1)</f>
        <v>#REF!</v>
      </c>
      <c r="F1449" s="9" t="str">
        <f aca="false">IF(ISNA(MATCH(A1449,#REF!,0 )),"Não","Sim")</f>
        <v>Sim</v>
      </c>
      <c r="G1449" s="9" t="e">
        <f aca="false">COUNTIF(#REF!,A1449)</f>
        <v>#REF!</v>
      </c>
      <c r="H1449" s="10"/>
      <c r="I1449" s="11"/>
      <c r="J1449" s="10"/>
      <c r="K1449" s="11"/>
      <c r="L1449" s="10"/>
      <c r="M1449" s="11"/>
    </row>
    <row r="1450" customFormat="false" ht="12.8" hidden="false" customHeight="false" outlineLevel="0" collapsed="false">
      <c r="A1450" s="17" t="s">
        <v>1474</v>
      </c>
      <c r="B1450" s="1" t="s">
        <v>21</v>
      </c>
      <c r="C1450" s="2" t="n">
        <f aca="false">VLOOKUP(A1450,Árvore_completa!$AX$200:$AY$1024,2)</f>
        <v>0</v>
      </c>
      <c r="D1450" s="1" t="e">
        <f aca="false">INDEX($A$1:$A$2047,ROW($A1530)+ROW($A1370),1)</f>
        <v>#REF!</v>
      </c>
      <c r="E1450" s="1" t="e">
        <f aca="false">INDEX($A$1:$A$2047,ROW($A1530)+ROW($A1371),1)</f>
        <v>#REF!</v>
      </c>
      <c r="F1450" s="9" t="str">
        <f aca="false">IF(ISNA(MATCH(A1450,#REF!,0 )),"Não","Sim")</f>
        <v>Sim</v>
      </c>
      <c r="G1450" s="9" t="e">
        <f aca="false">COUNTIF(#REF!,A1450)</f>
        <v>#REF!</v>
      </c>
      <c r="H1450" s="10"/>
      <c r="I1450" s="11"/>
      <c r="J1450" s="10"/>
      <c r="K1450" s="11"/>
      <c r="L1450" s="10"/>
      <c r="M1450" s="11"/>
    </row>
    <row r="1451" customFormat="false" ht="12.8" hidden="false" customHeight="false" outlineLevel="0" collapsed="false">
      <c r="A1451" s="17" t="s">
        <v>1475</v>
      </c>
      <c r="B1451" s="1" t="s">
        <v>21</v>
      </c>
      <c r="C1451" s="2" t="n">
        <f aca="false">VLOOKUP(A1451,Árvore_completa!$AX$200:$AY$1024,2)</f>
        <v>0</v>
      </c>
      <c r="D1451" s="1" t="e">
        <f aca="false">INDEX($A$1:$A$2047,ROW($A1531)+ROW($A1371),1)</f>
        <v>#REF!</v>
      </c>
      <c r="E1451" s="1" t="e">
        <f aca="false">INDEX($A$1:$A$2047,ROW($A1531)+ROW($A1372),1)</f>
        <v>#REF!</v>
      </c>
      <c r="F1451" s="9" t="str">
        <f aca="false">IF(ISNA(MATCH(A1451,#REF!,0 )),"Não","Sim")</f>
        <v>Sim</v>
      </c>
      <c r="G1451" s="9" t="e">
        <f aca="false">COUNTIF(#REF!,A1451)</f>
        <v>#REF!</v>
      </c>
      <c r="H1451" s="10"/>
      <c r="I1451" s="11"/>
      <c r="J1451" s="10"/>
      <c r="K1451" s="11"/>
      <c r="L1451" s="10"/>
      <c r="M1451" s="11"/>
    </row>
    <row r="1452" customFormat="false" ht="12.8" hidden="false" customHeight="false" outlineLevel="0" collapsed="false">
      <c r="A1452" s="17" t="s">
        <v>1476</v>
      </c>
      <c r="B1452" s="1" t="s">
        <v>21</v>
      </c>
      <c r="C1452" s="2" t="n">
        <f aca="false">VLOOKUP(A1452,Árvore_completa!$AX$200:$AY$1024,2)</f>
        <v>0</v>
      </c>
      <c r="D1452" s="1" t="e">
        <f aca="false">INDEX($A$1:$A$2047,ROW($A1532)+ROW($A1372),1)</f>
        <v>#REF!</v>
      </c>
      <c r="E1452" s="1" t="e">
        <f aca="false">INDEX($A$1:$A$2047,ROW($A1532)+ROW($A1373),1)</f>
        <v>#REF!</v>
      </c>
      <c r="F1452" s="9" t="str">
        <f aca="false">IF(ISNA(MATCH(A1452,#REF!,0 )),"Não","Sim")</f>
        <v>Sim</v>
      </c>
      <c r="G1452" s="9" t="e">
        <f aca="false">COUNTIF(#REF!,A1452)</f>
        <v>#REF!</v>
      </c>
      <c r="H1452" s="10"/>
      <c r="I1452" s="11"/>
      <c r="J1452" s="10"/>
      <c r="K1452" s="11"/>
      <c r="L1452" s="10"/>
      <c r="M1452" s="11"/>
    </row>
    <row r="1453" customFormat="false" ht="12.8" hidden="false" customHeight="false" outlineLevel="0" collapsed="false">
      <c r="A1453" s="17" t="s">
        <v>1477</v>
      </c>
      <c r="B1453" s="1" t="s">
        <v>21</v>
      </c>
      <c r="C1453" s="2" t="n">
        <f aca="false">VLOOKUP(A1453,Árvore_completa!$AX$200:$AY$1024,2)</f>
        <v>0</v>
      </c>
      <c r="D1453" s="1" t="e">
        <f aca="false">INDEX($A$1:$A$2047,ROW($A1533)+ROW($A1373),1)</f>
        <v>#REF!</v>
      </c>
      <c r="E1453" s="1" t="e">
        <f aca="false">INDEX($A$1:$A$2047,ROW($A1533)+ROW($A1374),1)</f>
        <v>#REF!</v>
      </c>
      <c r="F1453" s="9" t="str">
        <f aca="false">IF(ISNA(MATCH(A1453,#REF!,0 )),"Não","Sim")</f>
        <v>Sim</v>
      </c>
      <c r="G1453" s="9" t="e">
        <f aca="false">COUNTIF(#REF!,A1453)</f>
        <v>#REF!</v>
      </c>
      <c r="H1453" s="10"/>
      <c r="I1453" s="11"/>
      <c r="J1453" s="10"/>
      <c r="K1453" s="11"/>
      <c r="L1453" s="10"/>
      <c r="M1453" s="11"/>
    </row>
    <row r="1454" customFormat="false" ht="12.8" hidden="false" customHeight="false" outlineLevel="0" collapsed="false">
      <c r="A1454" s="17" t="s">
        <v>1478</v>
      </c>
      <c r="B1454" s="1" t="s">
        <v>21</v>
      </c>
      <c r="C1454" s="2" t="n">
        <f aca="false">VLOOKUP(A1454,Árvore_completa!$AX$200:$AY$1024,2)</f>
        <v>0</v>
      </c>
      <c r="D1454" s="1" t="e">
        <f aca="false">INDEX($A$1:$A$2047,ROW($A1534)+ROW($A1374),1)</f>
        <v>#REF!</v>
      </c>
      <c r="E1454" s="1" t="e">
        <f aca="false">INDEX($A$1:$A$2047,ROW($A1534)+ROW($A1375),1)</f>
        <v>#REF!</v>
      </c>
      <c r="F1454" s="9" t="str">
        <f aca="false">IF(ISNA(MATCH(A1454,#REF!,0 )),"Não","Sim")</f>
        <v>Sim</v>
      </c>
      <c r="G1454" s="9" t="e">
        <f aca="false">COUNTIF(#REF!,A1454)</f>
        <v>#REF!</v>
      </c>
      <c r="H1454" s="10"/>
      <c r="I1454" s="11"/>
      <c r="J1454" s="10"/>
      <c r="K1454" s="11"/>
      <c r="L1454" s="10"/>
      <c r="M1454" s="11"/>
    </row>
    <row r="1455" customFormat="false" ht="12.8" hidden="false" customHeight="false" outlineLevel="0" collapsed="false">
      <c r="A1455" s="17" t="s">
        <v>1479</v>
      </c>
      <c r="B1455" s="1" t="s">
        <v>21</v>
      </c>
      <c r="C1455" s="2" t="n">
        <f aca="false">VLOOKUP(A1455,Árvore_completa!$AX$200:$AY$1024,2)</f>
        <v>0</v>
      </c>
      <c r="D1455" s="1" t="e">
        <f aca="false">INDEX($A$1:$A$2047,ROW($A1535)+ROW($A1375),1)</f>
        <v>#REF!</v>
      </c>
      <c r="E1455" s="1" t="e">
        <f aca="false">INDEX($A$1:$A$2047,ROW($A1535)+ROW($A1376),1)</f>
        <v>#REF!</v>
      </c>
      <c r="F1455" s="9" t="str">
        <f aca="false">IF(ISNA(MATCH(A1455,#REF!,0 )),"Não","Sim")</f>
        <v>Sim</v>
      </c>
      <c r="G1455" s="9" t="e">
        <f aca="false">COUNTIF(#REF!,A1455)</f>
        <v>#REF!</v>
      </c>
      <c r="H1455" s="10"/>
      <c r="I1455" s="11"/>
      <c r="J1455" s="10"/>
      <c r="K1455" s="11"/>
      <c r="L1455" s="10"/>
      <c r="M1455" s="11"/>
    </row>
    <row r="1456" customFormat="false" ht="12.8" hidden="false" customHeight="false" outlineLevel="0" collapsed="false">
      <c r="A1456" s="17" t="s">
        <v>1480</v>
      </c>
      <c r="B1456" s="1" t="s">
        <v>21</v>
      </c>
      <c r="C1456" s="2" t="n">
        <f aca="false">VLOOKUP(A1456,Árvore_completa!$AX$200:$AY$1024,2)</f>
        <v>0</v>
      </c>
      <c r="D1456" s="1" t="e">
        <f aca="false">INDEX($A$1:$A$2047,ROW($A1536)+ROW($A1376),1)</f>
        <v>#REF!</v>
      </c>
      <c r="E1456" s="1" t="e">
        <f aca="false">INDEX($A$1:$A$2047,ROW($A1536)+ROW($A1377),1)</f>
        <v>#REF!</v>
      </c>
      <c r="F1456" s="9" t="str">
        <f aca="false">IF(ISNA(MATCH(A1456,#REF!,0 )),"Não","Sim")</f>
        <v>Sim</v>
      </c>
      <c r="G1456" s="9" t="e">
        <f aca="false">COUNTIF(#REF!,A1456)</f>
        <v>#REF!</v>
      </c>
      <c r="H1456" s="10"/>
      <c r="I1456" s="11"/>
      <c r="J1456" s="10"/>
      <c r="K1456" s="11"/>
      <c r="L1456" s="10"/>
      <c r="M1456" s="11"/>
    </row>
    <row r="1457" customFormat="false" ht="12.8" hidden="false" customHeight="false" outlineLevel="0" collapsed="false">
      <c r="A1457" s="17" t="s">
        <v>1481</v>
      </c>
      <c r="B1457" s="1" t="s">
        <v>21</v>
      </c>
      <c r="C1457" s="2" t="n">
        <f aca="false">VLOOKUP(A1457,Árvore_completa!$AX$200:$AY$1024,2)</f>
        <v>0</v>
      </c>
      <c r="D1457" s="1" t="e">
        <f aca="false">INDEX($A$1:$A$2047,ROW($A1537)+ROW($A1377),1)</f>
        <v>#REF!</v>
      </c>
      <c r="E1457" s="1" t="e">
        <f aca="false">INDEX($A$1:$A$2047,ROW($A1537)+ROW($A1378),1)</f>
        <v>#REF!</v>
      </c>
      <c r="F1457" s="9" t="str">
        <f aca="false">IF(ISNA(MATCH(A1457,#REF!,0 )),"Não","Sim")</f>
        <v>Sim</v>
      </c>
      <c r="G1457" s="9" t="e">
        <f aca="false">COUNTIF(#REF!,A1457)</f>
        <v>#REF!</v>
      </c>
      <c r="H1457" s="10"/>
      <c r="I1457" s="11"/>
      <c r="J1457" s="10"/>
      <c r="K1457" s="11"/>
      <c r="L1457" s="10"/>
      <c r="M1457" s="11"/>
    </row>
    <row r="1458" customFormat="false" ht="12.8" hidden="false" customHeight="false" outlineLevel="0" collapsed="false">
      <c r="A1458" s="17" t="s">
        <v>1482</v>
      </c>
      <c r="B1458" s="1" t="s">
        <v>21</v>
      </c>
      <c r="C1458" s="2" t="n">
        <f aca="false">VLOOKUP(A1458,Árvore_completa!$AX$200:$AY$1024,2)</f>
        <v>0</v>
      </c>
      <c r="D1458" s="1" t="e">
        <f aca="false">INDEX($A$1:$A$2047,ROW($A1538)+ROW($A1378),1)</f>
        <v>#REF!</v>
      </c>
      <c r="E1458" s="1" t="e">
        <f aca="false">INDEX($A$1:$A$2047,ROW($A1538)+ROW($A1379),1)</f>
        <v>#REF!</v>
      </c>
      <c r="F1458" s="9" t="str">
        <f aca="false">IF(ISNA(MATCH(A1458,#REF!,0 )),"Não","Sim")</f>
        <v>Sim</v>
      </c>
      <c r="G1458" s="9" t="e">
        <f aca="false">COUNTIF(#REF!,A1458)</f>
        <v>#REF!</v>
      </c>
      <c r="H1458" s="10"/>
      <c r="I1458" s="11"/>
      <c r="J1458" s="10"/>
      <c r="K1458" s="11"/>
      <c r="L1458" s="10"/>
      <c r="M1458" s="11"/>
    </row>
    <row r="1459" customFormat="false" ht="12.8" hidden="false" customHeight="false" outlineLevel="0" collapsed="false">
      <c r="A1459" s="17" t="s">
        <v>1483</v>
      </c>
      <c r="B1459" s="1" t="s">
        <v>21</v>
      </c>
      <c r="C1459" s="2" t="n">
        <f aca="false">VLOOKUP(A1459,Árvore_completa!$AX$200:$AY$1024,2)</f>
        <v>0</v>
      </c>
      <c r="D1459" s="1" t="e">
        <f aca="false">INDEX($A$1:$A$2047,ROW($A1539)+ROW($A1379),1)</f>
        <v>#REF!</v>
      </c>
      <c r="E1459" s="1" t="e">
        <f aca="false">INDEX($A$1:$A$2047,ROW($A1539)+ROW($A1380),1)</f>
        <v>#REF!</v>
      </c>
      <c r="F1459" s="9" t="str">
        <f aca="false">IF(ISNA(MATCH(A1459,#REF!,0 )),"Não","Sim")</f>
        <v>Sim</v>
      </c>
      <c r="G1459" s="9" t="e">
        <f aca="false">COUNTIF(#REF!,A1459)</f>
        <v>#REF!</v>
      </c>
      <c r="H1459" s="10"/>
      <c r="I1459" s="11"/>
      <c r="J1459" s="10"/>
      <c r="K1459" s="11"/>
      <c r="L1459" s="10"/>
      <c r="M1459" s="11"/>
    </row>
    <row r="1460" customFormat="false" ht="12.8" hidden="false" customHeight="false" outlineLevel="0" collapsed="false">
      <c r="A1460" s="17" t="s">
        <v>1484</v>
      </c>
      <c r="B1460" s="1" t="s">
        <v>21</v>
      </c>
      <c r="C1460" s="2" t="n">
        <f aca="false">VLOOKUP(A1460,Árvore_completa!$AX$200:$AY$1024,2)</f>
        <v>0</v>
      </c>
      <c r="D1460" s="1" t="e">
        <f aca="false">INDEX($A$1:$A$2047,ROW($A1540)+ROW($A1380),1)</f>
        <v>#REF!</v>
      </c>
      <c r="E1460" s="1" t="e">
        <f aca="false">INDEX($A$1:$A$2047,ROW($A1540)+ROW($A1381),1)</f>
        <v>#REF!</v>
      </c>
      <c r="F1460" s="9" t="str">
        <f aca="false">IF(ISNA(MATCH(A1460,#REF!,0 )),"Não","Sim")</f>
        <v>Sim</v>
      </c>
      <c r="G1460" s="9" t="e">
        <f aca="false">COUNTIF(#REF!,A1460)</f>
        <v>#REF!</v>
      </c>
      <c r="H1460" s="10"/>
      <c r="I1460" s="11"/>
      <c r="J1460" s="10"/>
      <c r="K1460" s="11"/>
      <c r="L1460" s="10"/>
      <c r="M1460" s="11"/>
    </row>
    <row r="1461" customFormat="false" ht="12.8" hidden="false" customHeight="false" outlineLevel="0" collapsed="false">
      <c r="A1461" s="17" t="s">
        <v>1485</v>
      </c>
      <c r="B1461" s="1" t="s">
        <v>21</v>
      </c>
      <c r="C1461" s="2" t="n">
        <f aca="false">VLOOKUP(A1461,Árvore_completa!$AX$200:$AY$1024,2)</f>
        <v>0</v>
      </c>
      <c r="D1461" s="1" t="e">
        <f aca="false">INDEX($A$1:$A$2047,ROW($A1541)+ROW($A1381),1)</f>
        <v>#REF!</v>
      </c>
      <c r="E1461" s="1" t="e">
        <f aca="false">INDEX($A$1:$A$2047,ROW($A1541)+ROW($A1382),1)</f>
        <v>#REF!</v>
      </c>
      <c r="F1461" s="9" t="str">
        <f aca="false">IF(ISNA(MATCH(A1461,#REF!,0 )),"Não","Sim")</f>
        <v>Sim</v>
      </c>
      <c r="G1461" s="9" t="e">
        <f aca="false">COUNTIF(#REF!,A1461)</f>
        <v>#REF!</v>
      </c>
      <c r="H1461" s="10"/>
      <c r="I1461" s="11"/>
      <c r="J1461" s="10"/>
      <c r="K1461" s="11"/>
      <c r="L1461" s="10"/>
      <c r="M1461" s="11"/>
    </row>
    <row r="1462" customFormat="false" ht="12.8" hidden="false" customHeight="false" outlineLevel="0" collapsed="false">
      <c r="A1462" s="17" t="s">
        <v>1486</v>
      </c>
      <c r="B1462" s="1" t="s">
        <v>21</v>
      </c>
      <c r="C1462" s="2" t="n">
        <f aca="false">VLOOKUP(A1462,Árvore_completa!$AX$200:$AY$1024,2)</f>
        <v>0</v>
      </c>
      <c r="D1462" s="1" t="e">
        <f aca="false">INDEX($A$1:$A$2047,ROW($A1542)+ROW($A1382),1)</f>
        <v>#REF!</v>
      </c>
      <c r="E1462" s="1" t="e">
        <f aca="false">INDEX($A$1:$A$2047,ROW($A1542)+ROW($A1383),1)</f>
        <v>#REF!</v>
      </c>
      <c r="F1462" s="9" t="str">
        <f aca="false">IF(ISNA(MATCH(A1462,#REF!,0 )),"Não","Sim")</f>
        <v>Sim</v>
      </c>
      <c r="G1462" s="9" t="e">
        <f aca="false">COUNTIF(#REF!,A1462)</f>
        <v>#REF!</v>
      </c>
      <c r="H1462" s="10"/>
      <c r="I1462" s="11"/>
      <c r="J1462" s="10"/>
      <c r="K1462" s="11"/>
      <c r="L1462" s="10"/>
      <c r="M1462" s="11"/>
    </row>
    <row r="1463" customFormat="false" ht="12.8" hidden="false" customHeight="false" outlineLevel="0" collapsed="false">
      <c r="A1463" s="17" t="s">
        <v>1487</v>
      </c>
      <c r="B1463" s="1" t="s">
        <v>21</v>
      </c>
      <c r="C1463" s="2" t="n">
        <f aca="false">VLOOKUP(A1463,Árvore_completa!$AX$200:$AY$1024,2)</f>
        <v>0</v>
      </c>
      <c r="D1463" s="1" t="e">
        <f aca="false">INDEX($A$1:$A$2047,ROW($A1543)+ROW($A1383),1)</f>
        <v>#REF!</v>
      </c>
      <c r="E1463" s="1" t="e">
        <f aca="false">INDEX($A$1:$A$2047,ROW($A1543)+ROW($A1384),1)</f>
        <v>#REF!</v>
      </c>
      <c r="F1463" s="9" t="str">
        <f aca="false">IF(ISNA(MATCH(A1463,#REF!,0 )),"Não","Sim")</f>
        <v>Sim</v>
      </c>
      <c r="G1463" s="9" t="e">
        <f aca="false">COUNTIF(#REF!,A1463)</f>
        <v>#REF!</v>
      </c>
      <c r="H1463" s="10"/>
      <c r="I1463" s="11"/>
      <c r="J1463" s="10"/>
      <c r="K1463" s="11"/>
      <c r="L1463" s="10"/>
      <c r="M1463" s="11"/>
    </row>
    <row r="1464" customFormat="false" ht="12.8" hidden="false" customHeight="false" outlineLevel="0" collapsed="false">
      <c r="A1464" s="17" t="s">
        <v>1488</v>
      </c>
      <c r="B1464" s="1" t="s">
        <v>21</v>
      </c>
      <c r="C1464" s="2" t="n">
        <f aca="false">VLOOKUP(A1464,Árvore_completa!$AX$200:$AY$1024,2)</f>
        <v>0</v>
      </c>
      <c r="D1464" s="1" t="e">
        <f aca="false">INDEX($A$1:$A$2047,ROW($A1544)+ROW($A1384),1)</f>
        <v>#REF!</v>
      </c>
      <c r="E1464" s="1" t="e">
        <f aca="false">INDEX($A$1:$A$2047,ROW($A1544)+ROW($A1385),1)</f>
        <v>#REF!</v>
      </c>
      <c r="F1464" s="9" t="str">
        <f aca="false">IF(ISNA(MATCH(A1464,#REF!,0 )),"Não","Sim")</f>
        <v>Sim</v>
      </c>
      <c r="G1464" s="9" t="e">
        <f aca="false">COUNTIF(#REF!,A1464)</f>
        <v>#REF!</v>
      </c>
      <c r="H1464" s="10"/>
      <c r="I1464" s="11"/>
      <c r="J1464" s="10"/>
      <c r="K1464" s="11"/>
      <c r="L1464" s="10"/>
      <c r="M1464" s="11"/>
    </row>
    <row r="1465" customFormat="false" ht="12.8" hidden="false" customHeight="false" outlineLevel="0" collapsed="false">
      <c r="A1465" s="17" t="s">
        <v>1489</v>
      </c>
      <c r="B1465" s="1" t="s">
        <v>21</v>
      </c>
      <c r="C1465" s="2" t="n">
        <f aca="false">VLOOKUP(A1465,Árvore_completa!$AX$200:$AY$1024,2)</f>
        <v>0</v>
      </c>
      <c r="D1465" s="1" t="e">
        <f aca="false">INDEX($A$1:$A$2047,ROW($A1545)+ROW($A1385),1)</f>
        <v>#REF!</v>
      </c>
      <c r="E1465" s="1" t="e">
        <f aca="false">INDEX($A$1:$A$2047,ROW($A1545)+ROW($A1386),1)</f>
        <v>#REF!</v>
      </c>
      <c r="F1465" s="9" t="str">
        <f aca="false">IF(ISNA(MATCH(A1465,#REF!,0 )),"Não","Sim")</f>
        <v>Sim</v>
      </c>
      <c r="G1465" s="9" t="e">
        <f aca="false">COUNTIF(#REF!,A1465)</f>
        <v>#REF!</v>
      </c>
      <c r="H1465" s="10"/>
      <c r="I1465" s="11"/>
      <c r="J1465" s="10"/>
      <c r="K1465" s="11"/>
      <c r="L1465" s="10"/>
      <c r="M1465" s="11"/>
    </row>
    <row r="1466" customFormat="false" ht="12.8" hidden="false" customHeight="false" outlineLevel="0" collapsed="false">
      <c r="A1466" s="17" t="s">
        <v>1490</v>
      </c>
      <c r="B1466" s="1" t="s">
        <v>21</v>
      </c>
      <c r="C1466" s="2" t="n">
        <f aca="false">VLOOKUP(A1466,Árvore_completa!$AX$200:$AY$1024,2)</f>
        <v>0</v>
      </c>
      <c r="D1466" s="1" t="e">
        <f aca="false">INDEX($A$1:$A$2047,ROW($A1546)+ROW($A1386),1)</f>
        <v>#REF!</v>
      </c>
      <c r="E1466" s="1" t="e">
        <f aca="false">INDEX($A$1:$A$2047,ROW($A1546)+ROW($A1387),1)</f>
        <v>#REF!</v>
      </c>
      <c r="F1466" s="9" t="str">
        <f aca="false">IF(ISNA(MATCH(A1466,#REF!,0 )),"Não","Sim")</f>
        <v>Sim</v>
      </c>
      <c r="G1466" s="9" t="e">
        <f aca="false">COUNTIF(#REF!,A1466)</f>
        <v>#REF!</v>
      </c>
      <c r="H1466" s="10"/>
      <c r="I1466" s="11"/>
      <c r="J1466" s="10"/>
      <c r="K1466" s="11"/>
      <c r="L1466" s="10"/>
      <c r="M1466" s="11"/>
    </row>
    <row r="1467" customFormat="false" ht="12.8" hidden="false" customHeight="false" outlineLevel="0" collapsed="false">
      <c r="A1467" s="17" t="s">
        <v>1491</v>
      </c>
      <c r="B1467" s="1" t="s">
        <v>21</v>
      </c>
      <c r="C1467" s="2" t="n">
        <f aca="false">VLOOKUP(A1467,Árvore_completa!$AX$200:$AY$1024,2)</f>
        <v>0</v>
      </c>
      <c r="D1467" s="1" t="e">
        <f aca="false">INDEX($A$1:$A$2047,ROW($A1547)+ROW($A1387),1)</f>
        <v>#REF!</v>
      </c>
      <c r="E1467" s="1" t="e">
        <f aca="false">INDEX($A$1:$A$2047,ROW($A1547)+ROW($A1388),1)</f>
        <v>#REF!</v>
      </c>
      <c r="F1467" s="9" t="str">
        <f aca="false">IF(ISNA(MATCH(A1467,#REF!,0 )),"Não","Sim")</f>
        <v>Sim</v>
      </c>
      <c r="G1467" s="9" t="e">
        <f aca="false">COUNTIF(#REF!,A1467)</f>
        <v>#REF!</v>
      </c>
      <c r="H1467" s="10"/>
      <c r="I1467" s="11"/>
      <c r="J1467" s="10"/>
      <c r="K1467" s="11"/>
      <c r="L1467" s="10"/>
      <c r="M1467" s="11"/>
    </row>
    <row r="1468" customFormat="false" ht="12.8" hidden="false" customHeight="false" outlineLevel="0" collapsed="false">
      <c r="A1468" s="17" t="s">
        <v>1492</v>
      </c>
      <c r="B1468" s="1" t="s">
        <v>21</v>
      </c>
      <c r="C1468" s="2" t="n">
        <f aca="false">VLOOKUP(A1468,Árvore_completa!$AX$200:$AY$1024,2)</f>
        <v>0</v>
      </c>
      <c r="D1468" s="1" t="e">
        <f aca="false">INDEX($A$1:$A$2047,ROW($A1548)+ROW($A1388),1)</f>
        <v>#REF!</v>
      </c>
      <c r="E1468" s="1" t="e">
        <f aca="false">INDEX($A$1:$A$2047,ROW($A1548)+ROW($A1389),1)</f>
        <v>#REF!</v>
      </c>
      <c r="F1468" s="9" t="str">
        <f aca="false">IF(ISNA(MATCH(A1468,#REF!,0 )),"Não","Sim")</f>
        <v>Sim</v>
      </c>
      <c r="G1468" s="9" t="e">
        <f aca="false">COUNTIF(#REF!,A1468)</f>
        <v>#REF!</v>
      </c>
      <c r="H1468" s="10"/>
      <c r="I1468" s="11"/>
      <c r="J1468" s="10"/>
      <c r="K1468" s="11"/>
      <c r="L1468" s="10"/>
      <c r="M1468" s="11"/>
    </row>
    <row r="1469" customFormat="false" ht="12.8" hidden="false" customHeight="false" outlineLevel="0" collapsed="false">
      <c r="A1469" s="17" t="s">
        <v>1493</v>
      </c>
      <c r="B1469" s="1" t="s">
        <v>21</v>
      </c>
      <c r="C1469" s="2" t="n">
        <f aca="false">VLOOKUP(A1469,Árvore_completa!$AX$200:$AY$1024,2)</f>
        <v>0</v>
      </c>
      <c r="D1469" s="1" t="e">
        <f aca="false">INDEX($A$1:$A$2047,ROW($A1549)+ROW($A1389),1)</f>
        <v>#REF!</v>
      </c>
      <c r="E1469" s="1" t="e">
        <f aca="false">INDEX($A$1:$A$2047,ROW($A1549)+ROW($A1390),1)</f>
        <v>#REF!</v>
      </c>
      <c r="F1469" s="9" t="str">
        <f aca="false">IF(ISNA(MATCH(A1469,#REF!,0 )),"Não","Sim")</f>
        <v>Sim</v>
      </c>
      <c r="G1469" s="9" t="e">
        <f aca="false">COUNTIF(#REF!,A1469)</f>
        <v>#REF!</v>
      </c>
      <c r="H1469" s="10"/>
      <c r="I1469" s="11"/>
      <c r="J1469" s="10"/>
      <c r="K1469" s="11"/>
      <c r="L1469" s="10"/>
      <c r="M1469" s="11"/>
    </row>
    <row r="1470" customFormat="false" ht="12.8" hidden="false" customHeight="false" outlineLevel="0" collapsed="false">
      <c r="A1470" s="17" t="s">
        <v>1494</v>
      </c>
      <c r="B1470" s="1" t="s">
        <v>21</v>
      </c>
      <c r="C1470" s="2" t="n">
        <f aca="false">VLOOKUP(A1470,Árvore_completa!$AX$200:$AY$1024,2)</f>
        <v>0</v>
      </c>
      <c r="D1470" s="1" t="e">
        <f aca="false">INDEX($A$1:$A$2047,ROW($A1550)+ROW($A1390),1)</f>
        <v>#REF!</v>
      </c>
      <c r="E1470" s="1" t="e">
        <f aca="false">INDEX($A$1:$A$2047,ROW($A1550)+ROW($A1391),1)</f>
        <v>#REF!</v>
      </c>
      <c r="F1470" s="9" t="str">
        <f aca="false">IF(ISNA(MATCH(A1470,#REF!,0 )),"Não","Sim")</f>
        <v>Sim</v>
      </c>
      <c r="G1470" s="9" t="e">
        <f aca="false">COUNTIF(#REF!,A1470)</f>
        <v>#REF!</v>
      </c>
      <c r="H1470" s="10"/>
      <c r="I1470" s="11"/>
      <c r="J1470" s="10"/>
      <c r="K1470" s="11"/>
      <c r="L1470" s="10"/>
      <c r="M1470" s="11"/>
    </row>
    <row r="1471" customFormat="false" ht="12.8" hidden="false" customHeight="false" outlineLevel="0" collapsed="false">
      <c r="A1471" s="17" t="s">
        <v>1495</v>
      </c>
      <c r="B1471" s="1" t="s">
        <v>21</v>
      </c>
      <c r="C1471" s="2" t="n">
        <f aca="false">VLOOKUP(A1471,Árvore_completa!$AX$200:$AY$1024,2)</f>
        <v>0</v>
      </c>
      <c r="D1471" s="1" t="e">
        <f aca="false">INDEX($A$1:$A$2047,ROW($A1551)+ROW($A1391),1)</f>
        <v>#REF!</v>
      </c>
      <c r="E1471" s="1" t="e">
        <f aca="false">INDEX($A$1:$A$2047,ROW($A1551)+ROW($A1392),1)</f>
        <v>#REF!</v>
      </c>
      <c r="F1471" s="9" t="str">
        <f aca="false">IF(ISNA(MATCH(A1471,#REF!,0 )),"Não","Sim")</f>
        <v>Sim</v>
      </c>
      <c r="G1471" s="9" t="e">
        <f aca="false">COUNTIF(#REF!,A1471)</f>
        <v>#REF!</v>
      </c>
      <c r="H1471" s="10"/>
      <c r="I1471" s="11"/>
      <c r="J1471" s="10"/>
      <c r="K1471" s="11"/>
      <c r="L1471" s="10"/>
      <c r="M1471" s="11"/>
    </row>
    <row r="1472" customFormat="false" ht="12.8" hidden="false" customHeight="false" outlineLevel="0" collapsed="false">
      <c r="A1472" s="17" t="s">
        <v>1496</v>
      </c>
      <c r="B1472" s="1" t="s">
        <v>21</v>
      </c>
      <c r="C1472" s="2" t="n">
        <f aca="false">VLOOKUP(A1472,Árvore_completa!$AX$200:$AY$1024,2)</f>
        <v>0</v>
      </c>
      <c r="D1472" s="1" t="e">
        <f aca="false">INDEX($A$1:$A$2047,ROW($A1552)+ROW($A1392),1)</f>
        <v>#REF!</v>
      </c>
      <c r="E1472" s="1" t="e">
        <f aca="false">INDEX($A$1:$A$2047,ROW($A1552)+ROW($A1393),1)</f>
        <v>#REF!</v>
      </c>
      <c r="F1472" s="9" t="str">
        <f aca="false">IF(ISNA(MATCH(A1472,#REF!,0 )),"Não","Sim")</f>
        <v>Sim</v>
      </c>
      <c r="G1472" s="9" t="e">
        <f aca="false">COUNTIF(#REF!,A1472)</f>
        <v>#REF!</v>
      </c>
      <c r="H1472" s="10"/>
      <c r="I1472" s="11"/>
      <c r="J1472" s="10"/>
      <c r="K1472" s="11"/>
      <c r="L1472" s="10"/>
      <c r="M1472" s="11"/>
    </row>
    <row r="1473" customFormat="false" ht="12.8" hidden="false" customHeight="false" outlineLevel="0" collapsed="false">
      <c r="A1473" s="17" t="s">
        <v>1497</v>
      </c>
      <c r="B1473" s="1" t="s">
        <v>21</v>
      </c>
      <c r="C1473" s="2" t="n">
        <f aca="false">VLOOKUP(A1473,Árvore_completa!$AX$200:$AY$1024,2)</f>
        <v>0</v>
      </c>
      <c r="D1473" s="1" t="e">
        <f aca="false">INDEX($A$1:$A$2047,ROW($A1553)+ROW($A1393),1)</f>
        <v>#REF!</v>
      </c>
      <c r="E1473" s="1" t="e">
        <f aca="false">INDEX($A$1:$A$2047,ROW($A1553)+ROW($A1394),1)</f>
        <v>#REF!</v>
      </c>
      <c r="F1473" s="9" t="str">
        <f aca="false">IF(ISNA(MATCH(A1473,#REF!,0 )),"Não","Sim")</f>
        <v>Sim</v>
      </c>
      <c r="G1473" s="9" t="e">
        <f aca="false">COUNTIF(#REF!,A1473)</f>
        <v>#REF!</v>
      </c>
      <c r="H1473" s="10"/>
      <c r="I1473" s="11"/>
      <c r="J1473" s="10"/>
      <c r="K1473" s="11"/>
      <c r="L1473" s="10"/>
      <c r="M1473" s="11"/>
    </row>
    <row r="1474" customFormat="false" ht="12.8" hidden="false" customHeight="false" outlineLevel="0" collapsed="false">
      <c r="A1474" s="17" t="s">
        <v>1498</v>
      </c>
      <c r="B1474" s="1" t="s">
        <v>21</v>
      </c>
      <c r="C1474" s="2" t="n">
        <f aca="false">VLOOKUP(A1474,Árvore_completa!$AX$200:$AY$1024,2)</f>
        <v>0</v>
      </c>
      <c r="D1474" s="1" t="e">
        <f aca="false">INDEX($A$1:$A$2047,ROW($A1554)+ROW($A1394),1)</f>
        <v>#REF!</v>
      </c>
      <c r="E1474" s="1" t="e">
        <f aca="false">INDEX($A$1:$A$2047,ROW($A1554)+ROW($A1395),1)</f>
        <v>#REF!</v>
      </c>
      <c r="F1474" s="9" t="str">
        <f aca="false">IF(ISNA(MATCH(A1474,#REF!,0 )),"Não","Sim")</f>
        <v>Sim</v>
      </c>
      <c r="G1474" s="9" t="e">
        <f aca="false">COUNTIF(#REF!,A1474)</f>
        <v>#REF!</v>
      </c>
      <c r="H1474" s="10"/>
      <c r="I1474" s="11"/>
      <c r="J1474" s="10"/>
      <c r="K1474" s="11"/>
      <c r="L1474" s="10"/>
      <c r="M1474" s="11"/>
    </row>
    <row r="1475" customFormat="false" ht="12.8" hidden="false" customHeight="false" outlineLevel="0" collapsed="false">
      <c r="A1475" s="17" t="s">
        <v>1499</v>
      </c>
      <c r="B1475" s="1" t="s">
        <v>21</v>
      </c>
      <c r="C1475" s="2" t="n">
        <f aca="false">VLOOKUP(A1475,Árvore_completa!$AX$200:$AY$1024,2)</f>
        <v>0</v>
      </c>
      <c r="D1475" s="1" t="e">
        <f aca="false">INDEX($A$1:$A$2047,ROW($A1555)+ROW($A1395),1)</f>
        <v>#REF!</v>
      </c>
      <c r="E1475" s="1" t="e">
        <f aca="false">INDEX($A$1:$A$2047,ROW($A1555)+ROW($A1396),1)</f>
        <v>#REF!</v>
      </c>
      <c r="F1475" s="9" t="str">
        <f aca="false">IF(ISNA(MATCH(A1475,#REF!,0 )),"Não","Sim")</f>
        <v>Sim</v>
      </c>
      <c r="G1475" s="9" t="e">
        <f aca="false">COUNTIF(#REF!,A1475)</f>
        <v>#REF!</v>
      </c>
      <c r="H1475" s="10"/>
      <c r="I1475" s="11"/>
      <c r="J1475" s="10"/>
      <c r="K1475" s="11"/>
      <c r="L1475" s="10"/>
      <c r="M1475" s="11"/>
    </row>
    <row r="1476" customFormat="false" ht="12.8" hidden="false" customHeight="false" outlineLevel="0" collapsed="false">
      <c r="A1476" s="17" t="s">
        <v>1500</v>
      </c>
      <c r="B1476" s="1" t="s">
        <v>21</v>
      </c>
      <c r="C1476" s="2" t="n">
        <f aca="false">VLOOKUP(A1476,Árvore_completa!$AX$200:$AY$1024,2)</f>
        <v>0</v>
      </c>
      <c r="D1476" s="1" t="e">
        <f aca="false">INDEX($A$1:$A$2047,ROW($A1556)+ROW($A1396),1)</f>
        <v>#REF!</v>
      </c>
      <c r="E1476" s="1" t="e">
        <f aca="false">INDEX($A$1:$A$2047,ROW($A1556)+ROW($A1397),1)</f>
        <v>#REF!</v>
      </c>
      <c r="F1476" s="9" t="str">
        <f aca="false">IF(ISNA(MATCH(A1476,#REF!,0 )),"Não","Sim")</f>
        <v>Sim</v>
      </c>
      <c r="G1476" s="9" t="e">
        <f aca="false">COUNTIF(#REF!,A1476)</f>
        <v>#REF!</v>
      </c>
      <c r="H1476" s="10"/>
      <c r="I1476" s="11"/>
      <c r="J1476" s="10"/>
      <c r="K1476" s="11"/>
      <c r="L1476" s="10"/>
      <c r="M1476" s="11"/>
    </row>
    <row r="1477" customFormat="false" ht="12.8" hidden="false" customHeight="false" outlineLevel="0" collapsed="false">
      <c r="A1477" s="17" t="s">
        <v>1501</v>
      </c>
      <c r="B1477" s="1" t="s">
        <v>21</v>
      </c>
      <c r="C1477" s="2" t="n">
        <f aca="false">VLOOKUP(A1477,Árvore_completa!$AX$200:$AY$1024,2)</f>
        <v>0</v>
      </c>
      <c r="D1477" s="1" t="e">
        <f aca="false">INDEX($A$1:$A$2047,ROW($A1557)+ROW($A1397),1)</f>
        <v>#REF!</v>
      </c>
      <c r="E1477" s="1" t="e">
        <f aca="false">INDEX($A$1:$A$2047,ROW($A1557)+ROW($A1398),1)</f>
        <v>#REF!</v>
      </c>
      <c r="F1477" s="9" t="str">
        <f aca="false">IF(ISNA(MATCH(A1477,#REF!,0 )),"Não","Sim")</f>
        <v>Sim</v>
      </c>
      <c r="G1477" s="9" t="e">
        <f aca="false">COUNTIF(#REF!,A1477)</f>
        <v>#REF!</v>
      </c>
      <c r="H1477" s="10"/>
      <c r="I1477" s="11"/>
      <c r="J1477" s="10"/>
      <c r="K1477" s="11"/>
      <c r="L1477" s="10"/>
      <c r="M1477" s="11"/>
    </row>
    <row r="1478" customFormat="false" ht="12.8" hidden="false" customHeight="false" outlineLevel="0" collapsed="false">
      <c r="A1478" s="17" t="s">
        <v>1502</v>
      </c>
      <c r="B1478" s="1" t="s">
        <v>21</v>
      </c>
      <c r="C1478" s="2" t="n">
        <f aca="false">VLOOKUP(A1478,Árvore_completa!$AX$200:$AY$1024,2)</f>
        <v>0</v>
      </c>
      <c r="D1478" s="1" t="e">
        <f aca="false">INDEX($A$1:$A$2047,ROW($A1558)+ROW($A1398),1)</f>
        <v>#REF!</v>
      </c>
      <c r="E1478" s="1" t="e">
        <f aca="false">INDEX($A$1:$A$2047,ROW($A1558)+ROW($A1399),1)</f>
        <v>#REF!</v>
      </c>
      <c r="F1478" s="9" t="str">
        <f aca="false">IF(ISNA(MATCH(A1478,#REF!,0 )),"Não","Sim")</f>
        <v>Sim</v>
      </c>
      <c r="G1478" s="9" t="e">
        <f aca="false">COUNTIF(#REF!,A1478)</f>
        <v>#REF!</v>
      </c>
      <c r="H1478" s="10"/>
      <c r="I1478" s="11"/>
      <c r="J1478" s="10"/>
      <c r="K1478" s="11"/>
      <c r="L1478" s="10"/>
      <c r="M1478" s="11"/>
    </row>
    <row r="1479" customFormat="false" ht="12.8" hidden="false" customHeight="false" outlineLevel="0" collapsed="false">
      <c r="A1479" s="17" t="s">
        <v>1503</v>
      </c>
      <c r="B1479" s="1" t="s">
        <v>21</v>
      </c>
      <c r="C1479" s="2" t="n">
        <f aca="false">VLOOKUP(A1479,Árvore_completa!$AX$200:$AY$1024,2)</f>
        <v>0</v>
      </c>
      <c r="D1479" s="1" t="e">
        <f aca="false">INDEX($A$1:$A$2047,ROW($A1559)+ROW($A1399),1)</f>
        <v>#REF!</v>
      </c>
      <c r="E1479" s="1" t="e">
        <f aca="false">INDEX($A$1:$A$2047,ROW($A1559)+ROW($A1400),1)</f>
        <v>#REF!</v>
      </c>
      <c r="F1479" s="9" t="str">
        <f aca="false">IF(ISNA(MATCH(A1479,#REF!,0 )),"Não","Sim")</f>
        <v>Sim</v>
      </c>
      <c r="G1479" s="9" t="e">
        <f aca="false">COUNTIF(#REF!,A1479)</f>
        <v>#REF!</v>
      </c>
      <c r="H1479" s="10"/>
      <c r="I1479" s="11"/>
      <c r="J1479" s="10"/>
      <c r="K1479" s="11"/>
      <c r="L1479" s="10"/>
      <c r="M1479" s="11"/>
    </row>
    <row r="1480" customFormat="false" ht="12.8" hidden="false" customHeight="false" outlineLevel="0" collapsed="false">
      <c r="A1480" s="17" t="s">
        <v>1504</v>
      </c>
      <c r="B1480" s="1" t="s">
        <v>21</v>
      </c>
      <c r="C1480" s="2" t="n">
        <f aca="false">VLOOKUP(A1480,Árvore_completa!$AX$200:$AY$1024,2)</f>
        <v>0</v>
      </c>
      <c r="D1480" s="1" t="e">
        <f aca="false">INDEX($A$1:$A$2047,ROW($A1560)+ROW($A1400),1)</f>
        <v>#REF!</v>
      </c>
      <c r="E1480" s="1" t="e">
        <f aca="false">INDEX($A$1:$A$2047,ROW($A1560)+ROW($A1401),1)</f>
        <v>#REF!</v>
      </c>
      <c r="F1480" s="9" t="str">
        <f aca="false">IF(ISNA(MATCH(A1480,#REF!,0 )),"Não","Sim")</f>
        <v>Sim</v>
      </c>
      <c r="G1480" s="9" t="e">
        <f aca="false">COUNTIF(#REF!,A1480)</f>
        <v>#REF!</v>
      </c>
      <c r="H1480" s="10"/>
      <c r="I1480" s="11"/>
      <c r="J1480" s="10"/>
      <c r="K1480" s="11"/>
      <c r="L1480" s="10"/>
      <c r="M1480" s="11"/>
    </row>
    <row r="1481" customFormat="false" ht="12.8" hidden="false" customHeight="false" outlineLevel="0" collapsed="false">
      <c r="A1481" s="17" t="s">
        <v>1505</v>
      </c>
      <c r="B1481" s="1" t="s">
        <v>21</v>
      </c>
      <c r="C1481" s="2" t="n">
        <f aca="false">VLOOKUP(A1481,Árvore_completa!$AX$200:$AY$1024,2)</f>
        <v>0</v>
      </c>
      <c r="D1481" s="1" t="e">
        <f aca="false">INDEX($A$1:$A$2047,ROW($A1561)+ROW($A1401),1)</f>
        <v>#REF!</v>
      </c>
      <c r="E1481" s="1" t="e">
        <f aca="false">INDEX($A$1:$A$2047,ROW($A1561)+ROW($A1402),1)</f>
        <v>#REF!</v>
      </c>
      <c r="F1481" s="9" t="str">
        <f aca="false">IF(ISNA(MATCH(A1481,#REF!,0 )),"Não","Sim")</f>
        <v>Sim</v>
      </c>
      <c r="G1481" s="9" t="e">
        <f aca="false">COUNTIF(#REF!,A1481)</f>
        <v>#REF!</v>
      </c>
      <c r="H1481" s="10"/>
      <c r="I1481" s="11"/>
      <c r="J1481" s="10"/>
      <c r="K1481" s="11"/>
      <c r="L1481" s="10"/>
      <c r="M1481" s="11"/>
    </row>
    <row r="1482" customFormat="false" ht="12.8" hidden="false" customHeight="false" outlineLevel="0" collapsed="false">
      <c r="A1482" s="17" t="s">
        <v>1506</v>
      </c>
      <c r="B1482" s="1" t="s">
        <v>21</v>
      </c>
      <c r="C1482" s="2" t="n">
        <f aca="false">VLOOKUP(A1482,Árvore_completa!$AX$200:$AY$1024,2)</f>
        <v>0</v>
      </c>
      <c r="D1482" s="1" t="e">
        <f aca="false">INDEX($A$1:$A$2047,ROW($A1562)+ROW($A1402),1)</f>
        <v>#REF!</v>
      </c>
      <c r="E1482" s="1" t="e">
        <f aca="false">INDEX($A$1:$A$2047,ROW($A1562)+ROW($A1403),1)</f>
        <v>#REF!</v>
      </c>
      <c r="F1482" s="9" t="str">
        <f aca="false">IF(ISNA(MATCH(A1482,#REF!,0 )),"Não","Sim")</f>
        <v>Sim</v>
      </c>
      <c r="G1482" s="9" t="e">
        <f aca="false">COUNTIF(#REF!,A1482)</f>
        <v>#REF!</v>
      </c>
      <c r="H1482" s="10"/>
      <c r="I1482" s="11"/>
      <c r="J1482" s="10"/>
      <c r="K1482" s="11"/>
      <c r="L1482" s="10"/>
      <c r="M1482" s="11"/>
    </row>
    <row r="1483" customFormat="false" ht="12.8" hidden="false" customHeight="false" outlineLevel="0" collapsed="false">
      <c r="A1483" s="17" t="s">
        <v>1507</v>
      </c>
      <c r="B1483" s="1" t="s">
        <v>21</v>
      </c>
      <c r="C1483" s="2" t="n">
        <f aca="false">VLOOKUP(A1483,Árvore_completa!$AX$200:$AY$1024,2)</f>
        <v>0</v>
      </c>
      <c r="D1483" s="1" t="e">
        <f aca="false">INDEX($A$1:$A$2047,ROW($A1563)+ROW($A1403),1)</f>
        <v>#REF!</v>
      </c>
      <c r="E1483" s="1" t="e">
        <f aca="false">INDEX($A$1:$A$2047,ROW($A1563)+ROW($A1404),1)</f>
        <v>#REF!</v>
      </c>
      <c r="F1483" s="9" t="str">
        <f aca="false">IF(ISNA(MATCH(A1483,#REF!,0 )),"Não","Sim")</f>
        <v>Sim</v>
      </c>
      <c r="G1483" s="9" t="e">
        <f aca="false">COUNTIF(#REF!,A1483)</f>
        <v>#REF!</v>
      </c>
      <c r="H1483" s="10"/>
      <c r="I1483" s="11"/>
      <c r="J1483" s="10"/>
      <c r="K1483" s="11"/>
      <c r="L1483" s="10"/>
      <c r="M1483" s="11"/>
    </row>
    <row r="1484" customFormat="false" ht="12.8" hidden="false" customHeight="false" outlineLevel="0" collapsed="false">
      <c r="A1484" s="17" t="s">
        <v>1508</v>
      </c>
      <c r="B1484" s="1" t="s">
        <v>21</v>
      </c>
      <c r="C1484" s="2" t="n">
        <f aca="false">VLOOKUP(A1484,Árvore_completa!$AX$200:$AY$1024,2)</f>
        <v>0</v>
      </c>
      <c r="D1484" s="1" t="e">
        <f aca="false">INDEX($A$1:$A$2047,ROW($A1564)+ROW($A1404),1)</f>
        <v>#REF!</v>
      </c>
      <c r="E1484" s="1" t="e">
        <f aca="false">INDEX($A$1:$A$2047,ROW($A1564)+ROW($A1405),1)</f>
        <v>#REF!</v>
      </c>
      <c r="F1484" s="9" t="str">
        <f aca="false">IF(ISNA(MATCH(A1484,#REF!,0 )),"Não","Sim")</f>
        <v>Sim</v>
      </c>
      <c r="G1484" s="9" t="e">
        <f aca="false">COUNTIF(#REF!,A1484)</f>
        <v>#REF!</v>
      </c>
      <c r="H1484" s="10"/>
      <c r="I1484" s="11"/>
      <c r="J1484" s="10"/>
      <c r="K1484" s="11"/>
      <c r="L1484" s="10"/>
      <c r="M1484" s="11"/>
    </row>
    <row r="1485" customFormat="false" ht="12.8" hidden="false" customHeight="false" outlineLevel="0" collapsed="false">
      <c r="A1485" s="17" t="s">
        <v>1509</v>
      </c>
      <c r="B1485" s="1" t="s">
        <v>21</v>
      </c>
      <c r="C1485" s="2" t="n">
        <f aca="false">VLOOKUP(A1485,Árvore_completa!$AX$200:$AY$1024,2)</f>
        <v>0</v>
      </c>
      <c r="D1485" s="1" t="e">
        <f aca="false">INDEX($A$1:$A$2047,ROW($A1565)+ROW($A1405),1)</f>
        <v>#REF!</v>
      </c>
      <c r="E1485" s="1" t="e">
        <f aca="false">INDEX($A$1:$A$2047,ROW($A1565)+ROW($A1406),1)</f>
        <v>#REF!</v>
      </c>
      <c r="F1485" s="9" t="str">
        <f aca="false">IF(ISNA(MATCH(A1485,#REF!,0 )),"Não","Sim")</f>
        <v>Sim</v>
      </c>
      <c r="G1485" s="9" t="e">
        <f aca="false">COUNTIF(#REF!,A1485)</f>
        <v>#REF!</v>
      </c>
      <c r="H1485" s="10"/>
      <c r="I1485" s="11"/>
      <c r="J1485" s="10"/>
      <c r="K1485" s="11"/>
      <c r="L1485" s="10"/>
      <c r="M1485" s="11"/>
    </row>
    <row r="1486" customFormat="false" ht="12.8" hidden="false" customHeight="false" outlineLevel="0" collapsed="false">
      <c r="A1486" s="17" t="s">
        <v>1510</v>
      </c>
      <c r="B1486" s="1" t="s">
        <v>21</v>
      </c>
      <c r="C1486" s="2" t="n">
        <f aca="false">VLOOKUP(A1486,Árvore_completa!$AX$200:$AY$1024,2)</f>
        <v>0</v>
      </c>
      <c r="D1486" s="1" t="e">
        <f aca="false">INDEX($A$1:$A$2047,ROW($A1566)+ROW($A1406),1)</f>
        <v>#REF!</v>
      </c>
      <c r="E1486" s="1" t="e">
        <f aca="false">INDEX($A$1:$A$2047,ROW($A1566)+ROW($A1407),1)</f>
        <v>#REF!</v>
      </c>
      <c r="F1486" s="9" t="str">
        <f aca="false">IF(ISNA(MATCH(A1486,#REF!,0 )),"Não","Sim")</f>
        <v>Sim</v>
      </c>
      <c r="G1486" s="9" t="e">
        <f aca="false">COUNTIF(#REF!,A1486)</f>
        <v>#REF!</v>
      </c>
      <c r="H1486" s="10"/>
      <c r="I1486" s="11"/>
      <c r="J1486" s="10"/>
      <c r="K1486" s="11"/>
      <c r="L1486" s="10"/>
      <c r="M1486" s="11"/>
    </row>
    <row r="1487" customFormat="false" ht="12.8" hidden="false" customHeight="false" outlineLevel="0" collapsed="false">
      <c r="A1487" s="17" t="s">
        <v>1511</v>
      </c>
      <c r="B1487" s="1" t="s">
        <v>21</v>
      </c>
      <c r="C1487" s="2" t="n">
        <f aca="false">VLOOKUP(A1487,Árvore_completa!$AX$200:$AY$1024,2)</f>
        <v>0</v>
      </c>
      <c r="D1487" s="1" t="e">
        <f aca="false">INDEX($A$1:$A$2047,ROW($A1567)+ROW($A1407),1)</f>
        <v>#REF!</v>
      </c>
      <c r="E1487" s="1" t="e">
        <f aca="false">INDEX($A$1:$A$2047,ROW($A1567)+ROW($A1408),1)</f>
        <v>#REF!</v>
      </c>
      <c r="F1487" s="9" t="str">
        <f aca="false">IF(ISNA(MATCH(A1487,#REF!,0 )),"Não","Sim")</f>
        <v>Sim</v>
      </c>
      <c r="G1487" s="9" t="e">
        <f aca="false">COUNTIF(#REF!,A1487)</f>
        <v>#REF!</v>
      </c>
      <c r="H1487" s="10"/>
      <c r="I1487" s="11"/>
      <c r="J1487" s="10"/>
      <c r="K1487" s="11"/>
      <c r="L1487" s="10"/>
      <c r="M1487" s="11"/>
    </row>
    <row r="1488" customFormat="false" ht="12.8" hidden="false" customHeight="false" outlineLevel="0" collapsed="false">
      <c r="A1488" s="17" t="s">
        <v>1512</v>
      </c>
      <c r="B1488" s="1" t="s">
        <v>21</v>
      </c>
      <c r="C1488" s="2" t="n">
        <f aca="false">VLOOKUP(A1488,Árvore_completa!$AX$200:$AY$1024,2)</f>
        <v>0</v>
      </c>
      <c r="D1488" s="1" t="e">
        <f aca="false">INDEX($A$1:$A$2047,ROW($A1568)+ROW($A1408),1)</f>
        <v>#REF!</v>
      </c>
      <c r="E1488" s="1" t="e">
        <f aca="false">INDEX($A$1:$A$2047,ROW($A1568)+ROW($A1409),1)</f>
        <v>#REF!</v>
      </c>
      <c r="F1488" s="9" t="str">
        <f aca="false">IF(ISNA(MATCH(A1488,#REF!,0 )),"Não","Sim")</f>
        <v>Sim</v>
      </c>
      <c r="G1488" s="9" t="e">
        <f aca="false">COUNTIF(#REF!,A1488)</f>
        <v>#REF!</v>
      </c>
      <c r="H1488" s="10"/>
      <c r="I1488" s="11"/>
      <c r="J1488" s="10"/>
      <c r="K1488" s="11"/>
      <c r="L1488" s="10"/>
      <c r="M1488" s="11"/>
    </row>
    <row r="1489" customFormat="false" ht="12.8" hidden="false" customHeight="false" outlineLevel="0" collapsed="false">
      <c r="A1489" s="17" t="s">
        <v>1513</v>
      </c>
      <c r="B1489" s="1" t="s">
        <v>21</v>
      </c>
      <c r="C1489" s="2" t="n">
        <f aca="false">VLOOKUP(A1489,Árvore_completa!$AX$200:$AY$1024,2)</f>
        <v>0</v>
      </c>
      <c r="D1489" s="1" t="e">
        <f aca="false">INDEX($A$1:$A$2047,ROW($A1569)+ROW($A1409),1)</f>
        <v>#REF!</v>
      </c>
      <c r="E1489" s="1" t="e">
        <f aca="false">INDEX($A$1:$A$2047,ROW($A1569)+ROW($A1410),1)</f>
        <v>#REF!</v>
      </c>
      <c r="F1489" s="9" t="str">
        <f aca="false">IF(ISNA(MATCH(A1489,#REF!,0 )),"Não","Sim")</f>
        <v>Sim</v>
      </c>
      <c r="G1489" s="9" t="e">
        <f aca="false">COUNTIF(#REF!,A1489)</f>
        <v>#REF!</v>
      </c>
      <c r="H1489" s="10"/>
      <c r="I1489" s="11"/>
      <c r="J1489" s="10"/>
      <c r="K1489" s="11"/>
      <c r="L1489" s="10"/>
      <c r="M1489" s="11"/>
    </row>
    <row r="1490" customFormat="false" ht="12.8" hidden="false" customHeight="false" outlineLevel="0" collapsed="false">
      <c r="A1490" s="17" t="s">
        <v>1514</v>
      </c>
      <c r="B1490" s="1" t="s">
        <v>21</v>
      </c>
      <c r="C1490" s="2" t="n">
        <f aca="false">VLOOKUP(A1490,Árvore_completa!$AX$200:$AY$1024,2)</f>
        <v>0</v>
      </c>
      <c r="D1490" s="1" t="e">
        <f aca="false">INDEX($A$1:$A$2047,ROW($A1570)+ROW($A1410),1)</f>
        <v>#REF!</v>
      </c>
      <c r="E1490" s="1" t="e">
        <f aca="false">INDEX($A$1:$A$2047,ROW($A1570)+ROW($A1411),1)</f>
        <v>#REF!</v>
      </c>
      <c r="F1490" s="9" t="str">
        <f aca="false">IF(ISNA(MATCH(A1490,#REF!,0 )),"Não","Sim")</f>
        <v>Sim</v>
      </c>
      <c r="G1490" s="9" t="e">
        <f aca="false">COUNTIF(#REF!,A1490)</f>
        <v>#REF!</v>
      </c>
      <c r="H1490" s="10"/>
      <c r="I1490" s="11"/>
      <c r="J1490" s="10"/>
      <c r="K1490" s="11"/>
      <c r="L1490" s="10"/>
      <c r="M1490" s="11"/>
    </row>
    <row r="1491" customFormat="false" ht="12.8" hidden="false" customHeight="false" outlineLevel="0" collapsed="false">
      <c r="A1491" s="17" t="s">
        <v>1515</v>
      </c>
      <c r="B1491" s="1" t="s">
        <v>21</v>
      </c>
      <c r="C1491" s="2" t="n">
        <f aca="false">VLOOKUP(A1491,Árvore_completa!$AX$200:$AY$1024,2)</f>
        <v>0</v>
      </c>
      <c r="D1491" s="1" t="e">
        <f aca="false">INDEX($A$1:$A$2047,ROW($A1571)+ROW($A1411),1)</f>
        <v>#REF!</v>
      </c>
      <c r="E1491" s="1" t="e">
        <f aca="false">INDEX($A$1:$A$2047,ROW($A1571)+ROW($A1412),1)</f>
        <v>#REF!</v>
      </c>
      <c r="F1491" s="9" t="str">
        <f aca="false">IF(ISNA(MATCH(A1491,#REF!,0 )),"Não","Sim")</f>
        <v>Sim</v>
      </c>
      <c r="G1491" s="9" t="e">
        <f aca="false">COUNTIF(#REF!,A1491)</f>
        <v>#REF!</v>
      </c>
      <c r="H1491" s="10"/>
      <c r="I1491" s="11"/>
      <c r="J1491" s="10"/>
      <c r="K1491" s="11"/>
      <c r="L1491" s="10"/>
      <c r="M1491" s="11"/>
    </row>
    <row r="1492" customFormat="false" ht="12.8" hidden="false" customHeight="false" outlineLevel="0" collapsed="false">
      <c r="A1492" s="17" t="s">
        <v>1516</v>
      </c>
      <c r="B1492" s="1" t="s">
        <v>21</v>
      </c>
      <c r="C1492" s="2" t="n">
        <f aca="false">VLOOKUP(A1492,Árvore_completa!$AX$200:$AY$1024,2)</f>
        <v>0</v>
      </c>
      <c r="D1492" s="1" t="e">
        <f aca="false">INDEX($A$1:$A$2047,ROW($A1572)+ROW($A1412),1)</f>
        <v>#REF!</v>
      </c>
      <c r="E1492" s="1" t="e">
        <f aca="false">INDEX($A$1:$A$2047,ROW($A1572)+ROW($A1413),1)</f>
        <v>#REF!</v>
      </c>
      <c r="F1492" s="9" t="str">
        <f aca="false">IF(ISNA(MATCH(A1492,#REF!,0 )),"Não","Sim")</f>
        <v>Sim</v>
      </c>
      <c r="G1492" s="9" t="e">
        <f aca="false">COUNTIF(#REF!,A1492)</f>
        <v>#REF!</v>
      </c>
      <c r="H1492" s="10"/>
      <c r="I1492" s="11"/>
      <c r="J1492" s="10"/>
      <c r="K1492" s="11"/>
      <c r="L1492" s="10"/>
      <c r="M1492" s="11"/>
    </row>
    <row r="1493" customFormat="false" ht="12.8" hidden="false" customHeight="false" outlineLevel="0" collapsed="false">
      <c r="A1493" s="17" t="s">
        <v>1517</v>
      </c>
      <c r="B1493" s="1" t="s">
        <v>21</v>
      </c>
      <c r="C1493" s="2" t="n">
        <f aca="false">VLOOKUP(A1493,Árvore_completa!$AX$200:$AY$1024,2)</f>
        <v>0</v>
      </c>
      <c r="D1493" s="1" t="e">
        <f aca="false">INDEX($A$1:$A$2047,ROW($A1573)+ROW($A1413),1)</f>
        <v>#REF!</v>
      </c>
      <c r="E1493" s="1" t="e">
        <f aca="false">INDEX($A$1:$A$2047,ROW($A1573)+ROW($A1414),1)</f>
        <v>#REF!</v>
      </c>
      <c r="F1493" s="9" t="str">
        <f aca="false">IF(ISNA(MATCH(A1493,#REF!,0 )),"Não","Sim")</f>
        <v>Sim</v>
      </c>
      <c r="G1493" s="9" t="e">
        <f aca="false">COUNTIF(#REF!,A1493)</f>
        <v>#REF!</v>
      </c>
      <c r="H1493" s="10"/>
      <c r="I1493" s="11"/>
      <c r="J1493" s="10"/>
      <c r="K1493" s="11"/>
      <c r="L1493" s="10"/>
      <c r="M1493" s="11"/>
    </row>
    <row r="1494" customFormat="false" ht="12.8" hidden="false" customHeight="false" outlineLevel="0" collapsed="false">
      <c r="A1494" s="17" t="s">
        <v>1518</v>
      </c>
      <c r="B1494" s="1" t="s">
        <v>21</v>
      </c>
      <c r="C1494" s="2" t="n">
        <f aca="false">VLOOKUP(A1494,Árvore_completa!$AX$200:$AY$1024,2)</f>
        <v>0</v>
      </c>
      <c r="D1494" s="1" t="e">
        <f aca="false">INDEX($A$1:$A$2047,ROW($A1574)+ROW($A1414),1)</f>
        <v>#REF!</v>
      </c>
      <c r="E1494" s="1" t="e">
        <f aca="false">INDEX($A$1:$A$2047,ROW($A1574)+ROW($A1415),1)</f>
        <v>#REF!</v>
      </c>
      <c r="F1494" s="9" t="str">
        <f aca="false">IF(ISNA(MATCH(A1494,#REF!,0 )),"Não","Sim")</f>
        <v>Sim</v>
      </c>
      <c r="G1494" s="9" t="e">
        <f aca="false">COUNTIF(#REF!,A1494)</f>
        <v>#REF!</v>
      </c>
      <c r="H1494" s="10"/>
      <c r="I1494" s="11"/>
      <c r="J1494" s="10"/>
      <c r="K1494" s="11"/>
      <c r="L1494" s="10"/>
      <c r="M1494" s="11"/>
    </row>
    <row r="1495" customFormat="false" ht="12.8" hidden="false" customHeight="false" outlineLevel="0" collapsed="false">
      <c r="A1495" s="17" t="s">
        <v>1519</v>
      </c>
      <c r="B1495" s="1" t="s">
        <v>21</v>
      </c>
      <c r="C1495" s="2" t="n">
        <f aca="false">VLOOKUP(A1495,Árvore_completa!$AX$200:$AY$1024,2)</f>
        <v>0</v>
      </c>
      <c r="D1495" s="1" t="e">
        <f aca="false">INDEX($A$1:$A$2047,ROW($A1575)+ROW($A1415),1)</f>
        <v>#REF!</v>
      </c>
      <c r="E1495" s="1" t="e">
        <f aca="false">INDEX($A$1:$A$2047,ROW($A1575)+ROW($A1416),1)</f>
        <v>#REF!</v>
      </c>
      <c r="F1495" s="9" t="str">
        <f aca="false">IF(ISNA(MATCH(A1495,#REF!,0 )),"Não","Sim")</f>
        <v>Sim</v>
      </c>
      <c r="G1495" s="9" t="e">
        <f aca="false">COUNTIF(#REF!,A1495)</f>
        <v>#REF!</v>
      </c>
      <c r="H1495" s="10"/>
      <c r="I1495" s="11"/>
      <c r="J1495" s="10"/>
      <c r="K1495" s="11"/>
      <c r="L1495" s="10"/>
      <c r="M1495" s="11"/>
    </row>
    <row r="1496" customFormat="false" ht="12.8" hidden="false" customHeight="false" outlineLevel="0" collapsed="false">
      <c r="A1496" s="17" t="s">
        <v>1520</v>
      </c>
      <c r="B1496" s="1" t="s">
        <v>21</v>
      </c>
      <c r="C1496" s="2" t="n">
        <f aca="false">VLOOKUP(A1496,Árvore_completa!$AX$200:$AY$1024,2)</f>
        <v>0</v>
      </c>
      <c r="D1496" s="1" t="e">
        <f aca="false">INDEX($A$1:$A$2047,ROW($A1576)+ROW($A1416),1)</f>
        <v>#REF!</v>
      </c>
      <c r="E1496" s="1" t="e">
        <f aca="false">INDEX($A$1:$A$2047,ROW($A1576)+ROW($A1417),1)</f>
        <v>#REF!</v>
      </c>
      <c r="F1496" s="9" t="str">
        <f aca="false">IF(ISNA(MATCH(A1496,#REF!,0 )),"Não","Sim")</f>
        <v>Sim</v>
      </c>
      <c r="G1496" s="9" t="e">
        <f aca="false">COUNTIF(#REF!,A1496)</f>
        <v>#REF!</v>
      </c>
      <c r="H1496" s="10"/>
      <c r="I1496" s="11"/>
      <c r="J1496" s="10"/>
      <c r="K1496" s="11"/>
      <c r="L1496" s="10"/>
      <c r="M1496" s="11"/>
    </row>
    <row r="1497" customFormat="false" ht="12.8" hidden="false" customHeight="false" outlineLevel="0" collapsed="false">
      <c r="A1497" s="17" t="s">
        <v>1521</v>
      </c>
      <c r="B1497" s="1" t="s">
        <v>21</v>
      </c>
      <c r="C1497" s="2" t="n">
        <f aca="false">VLOOKUP(A1497,Árvore_completa!$AX$200:$AY$1024,2)</f>
        <v>0</v>
      </c>
      <c r="D1497" s="1" t="e">
        <f aca="false">INDEX($A$1:$A$2047,ROW($A1577)+ROW($A1417),1)</f>
        <v>#REF!</v>
      </c>
      <c r="E1497" s="1" t="e">
        <f aca="false">INDEX($A$1:$A$2047,ROW($A1577)+ROW($A1418),1)</f>
        <v>#REF!</v>
      </c>
      <c r="F1497" s="9" t="str">
        <f aca="false">IF(ISNA(MATCH(A1497,#REF!,0 )),"Não","Sim")</f>
        <v>Sim</v>
      </c>
      <c r="G1497" s="9" t="e">
        <f aca="false">COUNTIF(#REF!,A1497)</f>
        <v>#REF!</v>
      </c>
      <c r="H1497" s="10"/>
      <c r="I1497" s="11"/>
      <c r="J1497" s="10"/>
      <c r="K1497" s="11"/>
      <c r="L1497" s="10"/>
      <c r="M1497" s="11"/>
    </row>
    <row r="1498" customFormat="false" ht="12.8" hidden="false" customHeight="false" outlineLevel="0" collapsed="false">
      <c r="A1498" s="17" t="s">
        <v>1522</v>
      </c>
      <c r="B1498" s="1" t="s">
        <v>21</v>
      </c>
      <c r="C1498" s="2" t="n">
        <f aca="false">VLOOKUP(A1498,Árvore_completa!$AX$200:$AY$1024,2)</f>
        <v>0</v>
      </c>
      <c r="D1498" s="1" t="e">
        <f aca="false">INDEX($A$1:$A$2047,ROW($A1578)+ROW($A1418),1)</f>
        <v>#REF!</v>
      </c>
      <c r="E1498" s="1" t="e">
        <f aca="false">INDEX($A$1:$A$2047,ROW($A1578)+ROW($A1419),1)</f>
        <v>#REF!</v>
      </c>
      <c r="F1498" s="9" t="str">
        <f aca="false">IF(ISNA(MATCH(A1498,#REF!,0 )),"Não","Sim")</f>
        <v>Sim</v>
      </c>
      <c r="G1498" s="9" t="e">
        <f aca="false">COUNTIF(#REF!,A1498)</f>
        <v>#REF!</v>
      </c>
      <c r="H1498" s="10"/>
      <c r="I1498" s="11"/>
      <c r="J1498" s="10"/>
      <c r="K1498" s="11"/>
      <c r="L1498" s="10"/>
      <c r="M1498" s="11"/>
    </row>
    <row r="1499" customFormat="false" ht="12.8" hidden="false" customHeight="false" outlineLevel="0" collapsed="false">
      <c r="A1499" s="17" t="s">
        <v>1523</v>
      </c>
      <c r="B1499" s="1" t="s">
        <v>21</v>
      </c>
      <c r="C1499" s="2" t="n">
        <f aca="false">VLOOKUP(A1499,Árvore_completa!$AX$200:$AY$1024,2)</f>
        <v>0</v>
      </c>
      <c r="D1499" s="1" t="e">
        <f aca="false">INDEX($A$1:$A$2047,ROW($A1579)+ROW($A1419),1)</f>
        <v>#REF!</v>
      </c>
      <c r="E1499" s="1" t="e">
        <f aca="false">INDEX($A$1:$A$2047,ROW($A1579)+ROW($A1420),1)</f>
        <v>#REF!</v>
      </c>
      <c r="F1499" s="9" t="str">
        <f aca="false">IF(ISNA(MATCH(A1499,#REF!,0 )),"Não","Sim")</f>
        <v>Sim</v>
      </c>
      <c r="G1499" s="9" t="e">
        <f aca="false">COUNTIF(#REF!,A1499)</f>
        <v>#REF!</v>
      </c>
      <c r="H1499" s="10"/>
      <c r="I1499" s="11"/>
      <c r="J1499" s="10"/>
      <c r="K1499" s="11"/>
      <c r="L1499" s="10"/>
      <c r="M1499" s="11"/>
    </row>
    <row r="1500" customFormat="false" ht="12.8" hidden="false" customHeight="false" outlineLevel="0" collapsed="false">
      <c r="A1500" s="17" t="s">
        <v>1524</v>
      </c>
      <c r="B1500" s="1" t="s">
        <v>21</v>
      </c>
      <c r="C1500" s="2" t="n">
        <f aca="false">VLOOKUP(A1500,Árvore_completa!$AX$200:$AY$1024,2)</f>
        <v>0</v>
      </c>
      <c r="D1500" s="1" t="e">
        <f aca="false">INDEX($A$1:$A$2047,ROW($A1580)+ROW($A1420),1)</f>
        <v>#REF!</v>
      </c>
      <c r="E1500" s="1" t="e">
        <f aca="false">INDEX($A$1:$A$2047,ROW($A1580)+ROW($A1421),1)</f>
        <v>#REF!</v>
      </c>
      <c r="F1500" s="9" t="str">
        <f aca="false">IF(ISNA(MATCH(A1500,#REF!,0 )),"Não","Sim")</f>
        <v>Sim</v>
      </c>
      <c r="G1500" s="9" t="e">
        <f aca="false">COUNTIF(#REF!,A1500)</f>
        <v>#REF!</v>
      </c>
      <c r="H1500" s="10"/>
      <c r="I1500" s="11"/>
      <c r="J1500" s="10"/>
      <c r="K1500" s="11"/>
      <c r="L1500" s="10"/>
      <c r="M1500" s="11"/>
    </row>
    <row r="1501" customFormat="false" ht="12.8" hidden="false" customHeight="false" outlineLevel="0" collapsed="false">
      <c r="A1501" s="17" t="s">
        <v>1525</v>
      </c>
      <c r="B1501" s="1" t="s">
        <v>21</v>
      </c>
      <c r="C1501" s="2" t="n">
        <f aca="false">VLOOKUP(A1501,Árvore_completa!$AX$200:$AY$1024,2)</f>
        <v>0</v>
      </c>
      <c r="D1501" s="1" t="e">
        <f aca="false">INDEX($A$1:$A$2047,ROW($A1581)+ROW($A1421),1)</f>
        <v>#REF!</v>
      </c>
      <c r="E1501" s="1" t="e">
        <f aca="false">INDEX($A$1:$A$2047,ROW($A1581)+ROW($A1422),1)</f>
        <v>#REF!</v>
      </c>
      <c r="F1501" s="9" t="str">
        <f aca="false">IF(ISNA(MATCH(A1501,#REF!,0 )),"Não","Sim")</f>
        <v>Sim</v>
      </c>
      <c r="G1501" s="9" t="e">
        <f aca="false">COUNTIF(#REF!,A1501)</f>
        <v>#REF!</v>
      </c>
      <c r="H1501" s="10"/>
      <c r="I1501" s="11"/>
      <c r="J1501" s="10"/>
      <c r="K1501" s="11"/>
      <c r="L1501" s="10"/>
      <c r="M1501" s="11"/>
    </row>
    <row r="1502" customFormat="false" ht="12.8" hidden="false" customHeight="false" outlineLevel="0" collapsed="false">
      <c r="A1502" s="17" t="s">
        <v>1526</v>
      </c>
      <c r="B1502" s="1" t="s">
        <v>21</v>
      </c>
      <c r="C1502" s="2" t="n">
        <f aca="false">VLOOKUP(A1502,Árvore_completa!$AX$200:$AY$1024,2)</f>
        <v>0</v>
      </c>
      <c r="D1502" s="1" t="e">
        <f aca="false">INDEX($A$1:$A$2047,ROW($A1582)+ROW($A1422),1)</f>
        <v>#REF!</v>
      </c>
      <c r="E1502" s="1" t="e">
        <f aca="false">INDEX($A$1:$A$2047,ROW($A1582)+ROW($A1423),1)</f>
        <v>#REF!</v>
      </c>
      <c r="F1502" s="9" t="str">
        <f aca="false">IF(ISNA(MATCH(A1502,#REF!,0 )),"Não","Sim")</f>
        <v>Sim</v>
      </c>
      <c r="G1502" s="9" t="e">
        <f aca="false">COUNTIF(#REF!,A1502)</f>
        <v>#REF!</v>
      </c>
      <c r="H1502" s="10"/>
      <c r="I1502" s="11"/>
      <c r="J1502" s="10"/>
      <c r="K1502" s="11"/>
      <c r="L1502" s="10"/>
      <c r="M1502" s="11"/>
    </row>
    <row r="1503" customFormat="false" ht="12.8" hidden="false" customHeight="false" outlineLevel="0" collapsed="false">
      <c r="A1503" s="17" t="s">
        <v>1527</v>
      </c>
      <c r="B1503" s="1" t="s">
        <v>21</v>
      </c>
      <c r="C1503" s="2" t="n">
        <f aca="false">VLOOKUP(A1503,Árvore_completa!$AX$200:$AY$1024,2)</f>
        <v>0</v>
      </c>
      <c r="D1503" s="1" t="e">
        <f aca="false">INDEX($A$1:$A$2047,ROW($A1583)+ROW($A1423),1)</f>
        <v>#REF!</v>
      </c>
      <c r="E1503" s="1" t="e">
        <f aca="false">INDEX($A$1:$A$2047,ROW($A1583)+ROW($A1424),1)</f>
        <v>#REF!</v>
      </c>
      <c r="F1503" s="9" t="str">
        <f aca="false">IF(ISNA(MATCH(A1503,#REF!,0 )),"Não","Sim")</f>
        <v>Sim</v>
      </c>
      <c r="G1503" s="9" t="e">
        <f aca="false">COUNTIF(#REF!,A1503)</f>
        <v>#REF!</v>
      </c>
      <c r="H1503" s="10"/>
      <c r="I1503" s="11"/>
      <c r="J1503" s="10"/>
      <c r="K1503" s="11"/>
      <c r="L1503" s="10"/>
      <c r="M1503" s="11"/>
    </row>
    <row r="1504" customFormat="false" ht="12.8" hidden="false" customHeight="false" outlineLevel="0" collapsed="false">
      <c r="A1504" s="17" t="s">
        <v>1528</v>
      </c>
      <c r="B1504" s="1" t="s">
        <v>21</v>
      </c>
      <c r="C1504" s="2" t="n">
        <f aca="false">VLOOKUP(A1504,Árvore_completa!$AX$200:$AY$1024,2)</f>
        <v>0</v>
      </c>
      <c r="D1504" s="1" t="e">
        <f aca="false">INDEX($A$1:$A$2047,ROW($A1584)+ROW($A1424),1)</f>
        <v>#REF!</v>
      </c>
      <c r="E1504" s="1" t="e">
        <f aca="false">INDEX($A$1:$A$2047,ROW($A1584)+ROW($A1425),1)</f>
        <v>#REF!</v>
      </c>
      <c r="F1504" s="9" t="str">
        <f aca="false">IF(ISNA(MATCH(A1504,#REF!,0 )),"Não","Sim")</f>
        <v>Sim</v>
      </c>
      <c r="G1504" s="9" t="e">
        <f aca="false">COUNTIF(#REF!,A1504)</f>
        <v>#REF!</v>
      </c>
      <c r="H1504" s="10"/>
      <c r="I1504" s="11"/>
      <c r="J1504" s="10"/>
      <c r="K1504" s="11"/>
      <c r="L1504" s="10"/>
      <c r="M1504" s="11"/>
    </row>
    <row r="1505" customFormat="false" ht="12.8" hidden="false" customHeight="false" outlineLevel="0" collapsed="false">
      <c r="A1505" s="17" t="s">
        <v>1529</v>
      </c>
      <c r="B1505" s="1" t="s">
        <v>21</v>
      </c>
      <c r="C1505" s="2" t="n">
        <f aca="false">VLOOKUP(A1505,Árvore_completa!$AX$200:$AY$1024,2)</f>
        <v>0</v>
      </c>
      <c r="D1505" s="1" t="e">
        <f aca="false">INDEX($A$1:$A$2047,ROW($A1585)+ROW($A1425),1)</f>
        <v>#REF!</v>
      </c>
      <c r="E1505" s="1" t="e">
        <f aca="false">INDEX($A$1:$A$2047,ROW($A1585)+ROW($A1426),1)</f>
        <v>#REF!</v>
      </c>
      <c r="F1505" s="9" t="str">
        <f aca="false">IF(ISNA(MATCH(A1505,#REF!,0 )),"Não","Sim")</f>
        <v>Sim</v>
      </c>
      <c r="G1505" s="9" t="e">
        <f aca="false">COUNTIF(#REF!,A1505)</f>
        <v>#REF!</v>
      </c>
      <c r="H1505" s="10"/>
      <c r="I1505" s="11"/>
      <c r="J1505" s="10"/>
      <c r="K1505" s="11"/>
      <c r="L1505" s="10"/>
      <c r="M1505" s="11"/>
    </row>
    <row r="1506" customFormat="false" ht="12.8" hidden="false" customHeight="false" outlineLevel="0" collapsed="false">
      <c r="A1506" s="17" t="s">
        <v>1530</v>
      </c>
      <c r="B1506" s="1" t="s">
        <v>21</v>
      </c>
      <c r="C1506" s="2" t="n">
        <f aca="false">VLOOKUP(A1506,Árvore_completa!$AX$200:$AY$1024,2)</f>
        <v>0</v>
      </c>
      <c r="D1506" s="1" t="e">
        <f aca="false">INDEX($A$1:$A$2047,ROW($A1586)+ROW($A1426),1)</f>
        <v>#REF!</v>
      </c>
      <c r="E1506" s="1" t="e">
        <f aca="false">INDEX($A$1:$A$2047,ROW($A1586)+ROW($A1427),1)</f>
        <v>#REF!</v>
      </c>
      <c r="F1506" s="9" t="str">
        <f aca="false">IF(ISNA(MATCH(A1506,#REF!,0 )),"Não","Sim")</f>
        <v>Sim</v>
      </c>
      <c r="G1506" s="9" t="e">
        <f aca="false">COUNTIF(#REF!,A1506)</f>
        <v>#REF!</v>
      </c>
      <c r="H1506" s="10"/>
      <c r="I1506" s="11"/>
      <c r="J1506" s="10"/>
      <c r="K1506" s="11"/>
      <c r="L1506" s="10"/>
      <c r="M1506" s="11"/>
    </row>
    <row r="1507" customFormat="false" ht="12.8" hidden="false" customHeight="false" outlineLevel="0" collapsed="false">
      <c r="A1507" s="17" t="s">
        <v>1531</v>
      </c>
      <c r="B1507" s="1" t="s">
        <v>21</v>
      </c>
      <c r="C1507" s="2" t="n">
        <f aca="false">VLOOKUP(A1507,Árvore_completa!$AX$200:$AY$1024,2)</f>
        <v>0</v>
      </c>
      <c r="D1507" s="1" t="e">
        <f aca="false">INDEX($A$1:$A$2047,ROW($A1587)+ROW($A1427),1)</f>
        <v>#REF!</v>
      </c>
      <c r="E1507" s="1" t="e">
        <f aca="false">INDEX($A$1:$A$2047,ROW($A1587)+ROW($A1428),1)</f>
        <v>#REF!</v>
      </c>
      <c r="F1507" s="9" t="str">
        <f aca="false">IF(ISNA(MATCH(A1507,#REF!,0 )),"Não","Sim")</f>
        <v>Sim</v>
      </c>
      <c r="G1507" s="9" t="e">
        <f aca="false">COUNTIF(#REF!,A1507)</f>
        <v>#REF!</v>
      </c>
      <c r="H1507" s="10"/>
      <c r="I1507" s="11"/>
      <c r="J1507" s="10"/>
      <c r="K1507" s="11"/>
      <c r="L1507" s="10"/>
      <c r="M1507" s="11"/>
    </row>
    <row r="1508" customFormat="false" ht="12.8" hidden="false" customHeight="false" outlineLevel="0" collapsed="false">
      <c r="A1508" s="17" t="s">
        <v>1532</v>
      </c>
      <c r="B1508" s="1" t="s">
        <v>21</v>
      </c>
      <c r="C1508" s="2" t="n">
        <f aca="false">VLOOKUP(A1508,Árvore_completa!$AX$200:$AY$1024,2)</f>
        <v>0</v>
      </c>
      <c r="D1508" s="1" t="e">
        <f aca="false">INDEX($A$1:$A$2047,ROW($A1588)+ROW($A1428),1)</f>
        <v>#REF!</v>
      </c>
      <c r="E1508" s="1" t="e">
        <f aca="false">INDEX($A$1:$A$2047,ROW($A1588)+ROW($A1429),1)</f>
        <v>#REF!</v>
      </c>
      <c r="F1508" s="9" t="str">
        <f aca="false">IF(ISNA(MATCH(A1508,#REF!,0 )),"Não","Sim")</f>
        <v>Sim</v>
      </c>
      <c r="G1508" s="9" t="e">
        <f aca="false">COUNTIF(#REF!,A1508)</f>
        <v>#REF!</v>
      </c>
      <c r="H1508" s="10"/>
      <c r="I1508" s="11"/>
      <c r="J1508" s="10"/>
      <c r="K1508" s="11"/>
      <c r="L1508" s="10"/>
      <c r="M1508" s="11"/>
    </row>
    <row r="1509" customFormat="false" ht="12.8" hidden="false" customHeight="false" outlineLevel="0" collapsed="false">
      <c r="A1509" s="17" t="s">
        <v>1533</v>
      </c>
      <c r="B1509" s="1" t="s">
        <v>21</v>
      </c>
      <c r="C1509" s="2" t="n">
        <f aca="false">VLOOKUP(A1509,Árvore_completa!$AX$200:$AY$1024,2)</f>
        <v>0</v>
      </c>
      <c r="D1509" s="1" t="e">
        <f aca="false">INDEX($A$1:$A$2047,ROW($A1589)+ROW($A1429),1)</f>
        <v>#REF!</v>
      </c>
      <c r="E1509" s="1" t="e">
        <f aca="false">INDEX($A$1:$A$2047,ROW($A1589)+ROW($A1430),1)</f>
        <v>#REF!</v>
      </c>
      <c r="F1509" s="9" t="str">
        <f aca="false">IF(ISNA(MATCH(A1509,#REF!,0 )),"Não","Sim")</f>
        <v>Sim</v>
      </c>
      <c r="G1509" s="9" t="e">
        <f aca="false">COUNTIF(#REF!,A1509)</f>
        <v>#REF!</v>
      </c>
      <c r="H1509" s="10"/>
      <c r="I1509" s="11"/>
      <c r="J1509" s="10"/>
      <c r="K1509" s="11"/>
      <c r="L1509" s="10"/>
      <c r="M1509" s="11"/>
    </row>
    <row r="1510" customFormat="false" ht="12.8" hidden="false" customHeight="false" outlineLevel="0" collapsed="false">
      <c r="A1510" s="17" t="s">
        <v>1534</v>
      </c>
      <c r="B1510" s="1" t="s">
        <v>21</v>
      </c>
      <c r="C1510" s="2" t="n">
        <f aca="false">VLOOKUP(A1510,Árvore_completa!$AX$200:$AY$1024,2)</f>
        <v>0</v>
      </c>
      <c r="D1510" s="1" t="e">
        <f aca="false">INDEX($A$1:$A$2047,ROW($A1590)+ROW($A1430),1)</f>
        <v>#REF!</v>
      </c>
      <c r="E1510" s="1" t="e">
        <f aca="false">INDEX($A$1:$A$2047,ROW($A1590)+ROW($A1431),1)</f>
        <v>#REF!</v>
      </c>
      <c r="F1510" s="9" t="str">
        <f aca="false">IF(ISNA(MATCH(A1510,#REF!,0 )),"Não","Sim")</f>
        <v>Sim</v>
      </c>
      <c r="G1510" s="9" t="e">
        <f aca="false">COUNTIF(#REF!,A1510)</f>
        <v>#REF!</v>
      </c>
      <c r="H1510" s="10"/>
      <c r="I1510" s="11"/>
      <c r="J1510" s="10"/>
      <c r="K1510" s="11"/>
      <c r="L1510" s="10"/>
      <c r="M1510" s="11"/>
    </row>
    <row r="1511" customFormat="false" ht="12.8" hidden="false" customHeight="false" outlineLevel="0" collapsed="false">
      <c r="A1511" s="17" t="s">
        <v>1535</v>
      </c>
      <c r="B1511" s="1" t="s">
        <v>21</v>
      </c>
      <c r="C1511" s="2" t="n">
        <f aca="false">VLOOKUP(A1511,Árvore_completa!$AX$200:$AY$1024,2)</f>
        <v>0</v>
      </c>
      <c r="D1511" s="1" t="e">
        <f aca="false">INDEX($A$1:$A$2047,ROW($A1591)+ROW($A1431),1)</f>
        <v>#REF!</v>
      </c>
      <c r="E1511" s="1" t="e">
        <f aca="false">INDEX($A$1:$A$2047,ROW($A1591)+ROW($A1432),1)</f>
        <v>#REF!</v>
      </c>
      <c r="F1511" s="9" t="str">
        <f aca="false">IF(ISNA(MATCH(A1511,#REF!,0 )),"Não","Sim")</f>
        <v>Sim</v>
      </c>
      <c r="G1511" s="9" t="e">
        <f aca="false">COUNTIF(#REF!,A1511)</f>
        <v>#REF!</v>
      </c>
      <c r="H1511" s="10"/>
      <c r="I1511" s="11"/>
      <c r="J1511" s="10"/>
      <c r="K1511" s="11"/>
      <c r="L1511" s="10"/>
      <c r="M1511" s="11"/>
    </row>
    <row r="1512" customFormat="false" ht="12.8" hidden="false" customHeight="false" outlineLevel="0" collapsed="false">
      <c r="A1512" s="17" t="s">
        <v>1536</v>
      </c>
      <c r="B1512" s="1" t="s">
        <v>21</v>
      </c>
      <c r="C1512" s="2" t="n">
        <f aca="false">VLOOKUP(A1512,Árvore_completa!$AX$200:$AY$1024,2)</f>
        <v>0</v>
      </c>
      <c r="D1512" s="1" t="e">
        <f aca="false">INDEX($A$1:$A$2047,ROW($A1592)+ROW($A1432),1)</f>
        <v>#REF!</v>
      </c>
      <c r="E1512" s="1" t="e">
        <f aca="false">INDEX($A$1:$A$2047,ROW($A1592)+ROW($A1433),1)</f>
        <v>#REF!</v>
      </c>
      <c r="F1512" s="9" t="str">
        <f aca="false">IF(ISNA(MATCH(A1512,#REF!,0 )),"Não","Sim")</f>
        <v>Sim</v>
      </c>
      <c r="G1512" s="9" t="e">
        <f aca="false">COUNTIF(#REF!,A1512)</f>
        <v>#REF!</v>
      </c>
      <c r="H1512" s="10"/>
      <c r="I1512" s="11"/>
      <c r="J1512" s="10"/>
      <c r="K1512" s="11"/>
      <c r="L1512" s="10"/>
      <c r="M1512" s="11"/>
    </row>
    <row r="1513" customFormat="false" ht="12.8" hidden="false" customHeight="false" outlineLevel="0" collapsed="false">
      <c r="A1513" s="17" t="s">
        <v>1537</v>
      </c>
      <c r="B1513" s="1" t="s">
        <v>21</v>
      </c>
      <c r="C1513" s="2" t="n">
        <f aca="false">VLOOKUP(A1513,Árvore_completa!$AX$200:$AY$1024,2)</f>
        <v>0</v>
      </c>
      <c r="D1513" s="1" t="e">
        <f aca="false">INDEX($A$1:$A$2047,ROW($A1593)+ROW($A1433),1)</f>
        <v>#REF!</v>
      </c>
      <c r="E1513" s="1" t="e">
        <f aca="false">INDEX($A$1:$A$2047,ROW($A1593)+ROW($A1434),1)</f>
        <v>#REF!</v>
      </c>
      <c r="F1513" s="9" t="str">
        <f aca="false">IF(ISNA(MATCH(A1513,#REF!,0 )),"Não","Sim")</f>
        <v>Sim</v>
      </c>
      <c r="G1513" s="9" t="e">
        <f aca="false">COUNTIF(#REF!,A1513)</f>
        <v>#REF!</v>
      </c>
      <c r="H1513" s="10"/>
      <c r="I1513" s="11"/>
      <c r="J1513" s="10"/>
      <c r="K1513" s="11"/>
      <c r="L1513" s="10"/>
      <c r="M1513" s="11"/>
    </row>
    <row r="1514" customFormat="false" ht="12.8" hidden="false" customHeight="false" outlineLevel="0" collapsed="false">
      <c r="A1514" s="17" t="s">
        <v>1538</v>
      </c>
      <c r="B1514" s="1" t="s">
        <v>21</v>
      </c>
      <c r="C1514" s="2" t="n">
        <f aca="false">VLOOKUP(A1514,Árvore_completa!$AX$200:$AY$1024,2)</f>
        <v>0</v>
      </c>
      <c r="D1514" s="1" t="e">
        <f aca="false">INDEX($A$1:$A$2047,ROW($A1594)+ROW($A1434),1)</f>
        <v>#REF!</v>
      </c>
      <c r="E1514" s="1" t="e">
        <f aca="false">INDEX($A$1:$A$2047,ROW($A1594)+ROW($A1435),1)</f>
        <v>#REF!</v>
      </c>
      <c r="F1514" s="9" t="str">
        <f aca="false">IF(ISNA(MATCH(A1514,#REF!,0 )),"Não","Sim")</f>
        <v>Sim</v>
      </c>
      <c r="G1514" s="9" t="e">
        <f aca="false">COUNTIF(#REF!,A1514)</f>
        <v>#REF!</v>
      </c>
      <c r="H1514" s="10"/>
      <c r="I1514" s="11"/>
      <c r="J1514" s="10"/>
      <c r="K1514" s="11"/>
      <c r="L1514" s="10"/>
      <c r="M1514" s="11"/>
    </row>
    <row r="1515" customFormat="false" ht="12.8" hidden="false" customHeight="false" outlineLevel="0" collapsed="false">
      <c r="A1515" s="17" t="s">
        <v>1539</v>
      </c>
      <c r="B1515" s="1" t="s">
        <v>21</v>
      </c>
      <c r="C1515" s="2" t="n">
        <f aca="false">VLOOKUP(A1515,Árvore_completa!$AX$200:$AY$1024,2)</f>
        <v>0</v>
      </c>
      <c r="D1515" s="1" t="e">
        <f aca="false">INDEX($A$1:$A$2047,ROW($A1595)+ROW($A1435),1)</f>
        <v>#REF!</v>
      </c>
      <c r="E1515" s="1" t="e">
        <f aca="false">INDEX($A$1:$A$2047,ROW($A1595)+ROW($A1436),1)</f>
        <v>#REF!</v>
      </c>
      <c r="F1515" s="9" t="str">
        <f aca="false">IF(ISNA(MATCH(A1515,#REF!,0 )),"Não","Sim")</f>
        <v>Sim</v>
      </c>
      <c r="G1515" s="9" t="e">
        <f aca="false">COUNTIF(#REF!,A1515)</f>
        <v>#REF!</v>
      </c>
      <c r="H1515" s="10"/>
      <c r="I1515" s="11"/>
      <c r="J1515" s="10"/>
      <c r="K1515" s="11"/>
      <c r="L1515" s="10"/>
      <c r="M1515" s="11"/>
    </row>
    <row r="1516" customFormat="false" ht="12.8" hidden="false" customHeight="false" outlineLevel="0" collapsed="false">
      <c r="A1516" s="17" t="s">
        <v>1540</v>
      </c>
      <c r="B1516" s="1" t="s">
        <v>21</v>
      </c>
      <c r="C1516" s="2" t="n">
        <f aca="false">VLOOKUP(A1516,Árvore_completa!$AX$200:$AY$1024,2)</f>
        <v>0</v>
      </c>
      <c r="D1516" s="1" t="e">
        <f aca="false">INDEX($A$1:$A$2047,ROW($A1596)+ROW($A1436),1)</f>
        <v>#REF!</v>
      </c>
      <c r="E1516" s="1" t="e">
        <f aca="false">INDEX($A$1:$A$2047,ROW($A1596)+ROW($A1437),1)</f>
        <v>#REF!</v>
      </c>
      <c r="F1516" s="9" t="str">
        <f aca="false">IF(ISNA(MATCH(A1516,#REF!,0 )),"Não","Sim")</f>
        <v>Sim</v>
      </c>
      <c r="G1516" s="9" t="e">
        <f aca="false">COUNTIF(#REF!,A1516)</f>
        <v>#REF!</v>
      </c>
      <c r="H1516" s="10"/>
      <c r="I1516" s="11"/>
      <c r="J1516" s="10"/>
      <c r="K1516" s="11"/>
      <c r="L1516" s="10"/>
      <c r="M1516" s="11"/>
    </row>
    <row r="1517" customFormat="false" ht="12.8" hidden="false" customHeight="false" outlineLevel="0" collapsed="false">
      <c r="A1517" s="17" t="s">
        <v>1541</v>
      </c>
      <c r="B1517" s="1" t="s">
        <v>21</v>
      </c>
      <c r="C1517" s="2" t="n">
        <f aca="false">VLOOKUP(A1517,Árvore_completa!$AX$200:$AY$1024,2)</f>
        <v>0</v>
      </c>
      <c r="D1517" s="1" t="e">
        <f aca="false">INDEX($A$1:$A$2047,ROW($A1597)+ROW($A1437),1)</f>
        <v>#REF!</v>
      </c>
      <c r="E1517" s="1" t="e">
        <f aca="false">INDEX($A$1:$A$2047,ROW($A1597)+ROW($A1438),1)</f>
        <v>#REF!</v>
      </c>
      <c r="F1517" s="9" t="str">
        <f aca="false">IF(ISNA(MATCH(A1517,#REF!,0 )),"Não","Sim")</f>
        <v>Sim</v>
      </c>
      <c r="G1517" s="9" t="e">
        <f aca="false">COUNTIF(#REF!,A1517)</f>
        <v>#REF!</v>
      </c>
      <c r="H1517" s="10"/>
      <c r="I1517" s="11"/>
      <c r="J1517" s="10"/>
      <c r="K1517" s="11"/>
      <c r="L1517" s="10"/>
      <c r="M1517" s="11"/>
    </row>
    <row r="1518" customFormat="false" ht="12.8" hidden="false" customHeight="false" outlineLevel="0" collapsed="false">
      <c r="A1518" s="17" t="s">
        <v>1542</v>
      </c>
      <c r="B1518" s="1" t="s">
        <v>21</v>
      </c>
      <c r="C1518" s="2" t="n">
        <f aca="false">VLOOKUP(A1518,Árvore_completa!$AX$200:$AY$1024,2)</f>
        <v>0</v>
      </c>
      <c r="D1518" s="1" t="e">
        <f aca="false">INDEX($A$1:$A$2047,ROW($A1598)+ROW($A1438),1)</f>
        <v>#REF!</v>
      </c>
      <c r="E1518" s="1" t="e">
        <f aca="false">INDEX($A$1:$A$2047,ROW($A1598)+ROW($A1439),1)</f>
        <v>#REF!</v>
      </c>
      <c r="F1518" s="9" t="str">
        <f aca="false">IF(ISNA(MATCH(A1518,#REF!,0 )),"Não","Sim")</f>
        <v>Sim</v>
      </c>
      <c r="G1518" s="9" t="e">
        <f aca="false">COUNTIF(#REF!,A1518)</f>
        <v>#REF!</v>
      </c>
      <c r="H1518" s="10"/>
      <c r="I1518" s="11"/>
      <c r="J1518" s="10"/>
      <c r="K1518" s="11"/>
      <c r="L1518" s="10"/>
      <c r="M1518" s="11"/>
    </row>
    <row r="1519" customFormat="false" ht="12.8" hidden="false" customHeight="false" outlineLevel="0" collapsed="false">
      <c r="A1519" s="17" t="s">
        <v>1543</v>
      </c>
      <c r="B1519" s="1" t="s">
        <v>21</v>
      </c>
      <c r="C1519" s="2" t="n">
        <f aca="false">VLOOKUP(A1519,Árvore_completa!$AX$200:$AY$1024,2)</f>
        <v>0</v>
      </c>
      <c r="D1519" s="1" t="e">
        <f aca="false">INDEX($A$1:$A$2047,ROW($A1599)+ROW($A1439),1)</f>
        <v>#REF!</v>
      </c>
      <c r="E1519" s="1" t="e">
        <f aca="false">INDEX($A$1:$A$2047,ROW($A1599)+ROW($A1440),1)</f>
        <v>#REF!</v>
      </c>
      <c r="F1519" s="9" t="str">
        <f aca="false">IF(ISNA(MATCH(A1519,#REF!,0 )),"Não","Sim")</f>
        <v>Sim</v>
      </c>
      <c r="G1519" s="9" t="e">
        <f aca="false">COUNTIF(#REF!,A1519)</f>
        <v>#REF!</v>
      </c>
      <c r="H1519" s="10"/>
      <c r="I1519" s="11"/>
      <c r="J1519" s="10"/>
      <c r="K1519" s="11"/>
      <c r="L1519" s="10"/>
      <c r="M1519" s="11"/>
    </row>
    <row r="1520" customFormat="false" ht="12.8" hidden="false" customHeight="false" outlineLevel="0" collapsed="false">
      <c r="A1520" s="17" t="s">
        <v>1544</v>
      </c>
      <c r="B1520" s="1" t="s">
        <v>21</v>
      </c>
      <c r="C1520" s="2" t="n">
        <f aca="false">VLOOKUP(A1520,Árvore_completa!$AX$200:$AY$1024,2)</f>
        <v>0</v>
      </c>
      <c r="D1520" s="1" t="e">
        <f aca="false">INDEX($A$1:$A$2047,ROW($A1600)+ROW($A1440),1)</f>
        <v>#REF!</v>
      </c>
      <c r="E1520" s="1" t="e">
        <f aca="false">INDEX($A$1:$A$2047,ROW($A1600)+ROW($A1441),1)</f>
        <v>#REF!</v>
      </c>
      <c r="F1520" s="9" t="str">
        <f aca="false">IF(ISNA(MATCH(A1520,#REF!,0 )),"Não","Sim")</f>
        <v>Sim</v>
      </c>
      <c r="G1520" s="9" t="e">
        <f aca="false">COUNTIF(#REF!,A1520)</f>
        <v>#REF!</v>
      </c>
      <c r="H1520" s="10"/>
      <c r="I1520" s="11"/>
      <c r="J1520" s="10"/>
      <c r="K1520" s="11"/>
      <c r="L1520" s="10"/>
      <c r="M1520" s="11"/>
    </row>
    <row r="1521" customFormat="false" ht="12.8" hidden="false" customHeight="false" outlineLevel="0" collapsed="false">
      <c r="A1521" s="17" t="s">
        <v>1545</v>
      </c>
      <c r="B1521" s="1" t="s">
        <v>21</v>
      </c>
      <c r="C1521" s="2" t="n">
        <f aca="false">VLOOKUP(A1521,Árvore_completa!$AX$200:$AY$1024,2)</f>
        <v>0</v>
      </c>
      <c r="D1521" s="1" t="e">
        <f aca="false">INDEX($A$1:$A$2047,ROW($A1601)+ROW($A1441),1)</f>
        <v>#REF!</v>
      </c>
      <c r="E1521" s="1" t="e">
        <f aca="false">INDEX($A$1:$A$2047,ROW($A1601)+ROW($A1442),1)</f>
        <v>#REF!</v>
      </c>
      <c r="F1521" s="9" t="str">
        <f aca="false">IF(ISNA(MATCH(A1521,#REF!,0 )),"Não","Sim")</f>
        <v>Sim</v>
      </c>
      <c r="G1521" s="9" t="e">
        <f aca="false">COUNTIF(#REF!,A1521)</f>
        <v>#REF!</v>
      </c>
      <c r="H1521" s="10"/>
      <c r="I1521" s="11"/>
      <c r="J1521" s="10"/>
      <c r="K1521" s="11"/>
      <c r="L1521" s="10"/>
      <c r="M1521" s="11"/>
    </row>
    <row r="1522" customFormat="false" ht="12.8" hidden="false" customHeight="false" outlineLevel="0" collapsed="false">
      <c r="A1522" s="17" t="s">
        <v>1546</v>
      </c>
      <c r="B1522" s="1" t="s">
        <v>21</v>
      </c>
      <c r="C1522" s="2" t="n">
        <f aca="false">VLOOKUP(A1522,Árvore_completa!$AX$200:$AY$1024,2)</f>
        <v>0</v>
      </c>
      <c r="D1522" s="1" t="e">
        <f aca="false">INDEX($A$1:$A$2047,ROW($A1602)+ROW($A1442),1)</f>
        <v>#REF!</v>
      </c>
      <c r="E1522" s="1" t="e">
        <f aca="false">INDEX($A$1:$A$2047,ROW($A1602)+ROW($A1443),1)</f>
        <v>#REF!</v>
      </c>
      <c r="F1522" s="9" t="str">
        <f aca="false">IF(ISNA(MATCH(A1522,#REF!,0 )),"Não","Sim")</f>
        <v>Sim</v>
      </c>
      <c r="G1522" s="9" t="e">
        <f aca="false">COUNTIF(#REF!,A1522)</f>
        <v>#REF!</v>
      </c>
      <c r="H1522" s="10"/>
      <c r="I1522" s="11"/>
      <c r="J1522" s="10"/>
      <c r="K1522" s="11"/>
      <c r="L1522" s="10"/>
      <c r="M1522" s="11"/>
    </row>
    <row r="1523" customFormat="false" ht="12.8" hidden="false" customHeight="false" outlineLevel="0" collapsed="false">
      <c r="A1523" s="17" t="s">
        <v>1547</v>
      </c>
      <c r="B1523" s="1" t="s">
        <v>21</v>
      </c>
      <c r="C1523" s="2" t="n">
        <f aca="false">VLOOKUP(A1523,Árvore_completa!$AX$200:$AY$1024,2)</f>
        <v>0</v>
      </c>
      <c r="D1523" s="1" t="e">
        <f aca="false">INDEX($A$1:$A$2047,ROW($A1603)+ROW($A1443),1)</f>
        <v>#REF!</v>
      </c>
      <c r="E1523" s="1" t="e">
        <f aca="false">INDEX($A$1:$A$2047,ROW($A1603)+ROW($A1444),1)</f>
        <v>#REF!</v>
      </c>
      <c r="F1523" s="9" t="str">
        <f aca="false">IF(ISNA(MATCH(A1523,#REF!,0 )),"Não","Sim")</f>
        <v>Sim</v>
      </c>
      <c r="G1523" s="9" t="e">
        <f aca="false">COUNTIF(#REF!,A1523)</f>
        <v>#REF!</v>
      </c>
      <c r="H1523" s="10"/>
      <c r="I1523" s="11"/>
      <c r="J1523" s="10"/>
      <c r="K1523" s="11"/>
      <c r="L1523" s="10"/>
      <c r="M1523" s="11"/>
    </row>
    <row r="1524" customFormat="false" ht="12.8" hidden="false" customHeight="false" outlineLevel="0" collapsed="false">
      <c r="A1524" s="17" t="s">
        <v>1548</v>
      </c>
      <c r="B1524" s="1" t="s">
        <v>21</v>
      </c>
      <c r="C1524" s="2" t="n">
        <f aca="false">VLOOKUP(A1524,Árvore_completa!$AX$200:$AY$1024,2)</f>
        <v>0</v>
      </c>
      <c r="D1524" s="1" t="e">
        <f aca="false">INDEX($A$1:$A$2047,ROW($A1604)+ROW($A1444),1)</f>
        <v>#REF!</v>
      </c>
      <c r="E1524" s="1" t="e">
        <f aca="false">INDEX($A$1:$A$2047,ROW($A1604)+ROW($A1445),1)</f>
        <v>#REF!</v>
      </c>
      <c r="F1524" s="9" t="str">
        <f aca="false">IF(ISNA(MATCH(A1524,#REF!,0 )),"Não","Sim")</f>
        <v>Sim</v>
      </c>
      <c r="G1524" s="9" t="e">
        <f aca="false">COUNTIF(#REF!,A1524)</f>
        <v>#REF!</v>
      </c>
      <c r="H1524" s="10"/>
      <c r="I1524" s="11"/>
      <c r="J1524" s="10"/>
      <c r="K1524" s="11"/>
      <c r="L1524" s="10"/>
      <c r="M1524" s="11"/>
    </row>
    <row r="1525" customFormat="false" ht="12.8" hidden="false" customHeight="false" outlineLevel="0" collapsed="false">
      <c r="A1525" s="17" t="s">
        <v>1549</v>
      </c>
      <c r="B1525" s="1" t="s">
        <v>21</v>
      </c>
      <c r="C1525" s="2" t="n">
        <f aca="false">VLOOKUP(A1525,Árvore_completa!$AX$200:$AY$1024,2)</f>
        <v>0</v>
      </c>
      <c r="D1525" s="1" t="e">
        <f aca="false">INDEX($A$1:$A$2047,ROW($A1605)+ROW($A1445),1)</f>
        <v>#REF!</v>
      </c>
      <c r="E1525" s="1" t="e">
        <f aca="false">INDEX($A$1:$A$2047,ROW($A1605)+ROW($A1446),1)</f>
        <v>#REF!</v>
      </c>
      <c r="F1525" s="9" t="str">
        <f aca="false">IF(ISNA(MATCH(A1525,#REF!,0 )),"Não","Sim")</f>
        <v>Sim</v>
      </c>
      <c r="G1525" s="9" t="e">
        <f aca="false">COUNTIF(#REF!,A1525)</f>
        <v>#REF!</v>
      </c>
      <c r="H1525" s="10"/>
      <c r="I1525" s="11"/>
      <c r="J1525" s="10"/>
      <c r="K1525" s="11"/>
      <c r="L1525" s="10"/>
      <c r="M1525" s="11"/>
    </row>
    <row r="1526" customFormat="false" ht="12.8" hidden="false" customHeight="false" outlineLevel="0" collapsed="false">
      <c r="A1526" s="17" t="s">
        <v>1550</v>
      </c>
      <c r="B1526" s="1" t="s">
        <v>21</v>
      </c>
      <c r="C1526" s="2" t="n">
        <f aca="false">VLOOKUP(A1526,Árvore_completa!$AX$200:$AY$1024,2)</f>
        <v>0</v>
      </c>
      <c r="D1526" s="1" t="e">
        <f aca="false">INDEX($A$1:$A$2047,ROW($A1606)+ROW($A1446),1)</f>
        <v>#REF!</v>
      </c>
      <c r="E1526" s="1" t="e">
        <f aca="false">INDEX($A$1:$A$2047,ROW($A1606)+ROW($A1447),1)</f>
        <v>#REF!</v>
      </c>
      <c r="F1526" s="9" t="str">
        <f aca="false">IF(ISNA(MATCH(A1526,#REF!,0 )),"Não","Sim")</f>
        <v>Sim</v>
      </c>
      <c r="G1526" s="9" t="e">
        <f aca="false">COUNTIF(#REF!,A1526)</f>
        <v>#REF!</v>
      </c>
      <c r="H1526" s="10"/>
      <c r="I1526" s="11"/>
      <c r="J1526" s="10"/>
      <c r="K1526" s="11"/>
      <c r="L1526" s="10"/>
      <c r="M1526" s="11"/>
    </row>
    <row r="1527" customFormat="false" ht="12.8" hidden="false" customHeight="false" outlineLevel="0" collapsed="false">
      <c r="A1527" s="17" t="s">
        <v>1551</v>
      </c>
      <c r="B1527" s="1" t="s">
        <v>21</v>
      </c>
      <c r="C1527" s="2" t="n">
        <f aca="false">VLOOKUP(A1527,Árvore_completa!$AX$200:$AY$1024,2)</f>
        <v>0</v>
      </c>
      <c r="D1527" s="1" t="e">
        <f aca="false">INDEX($A$1:$A$2047,ROW($A1607)+ROW($A1447),1)</f>
        <v>#REF!</v>
      </c>
      <c r="E1527" s="1" t="e">
        <f aca="false">INDEX($A$1:$A$2047,ROW($A1607)+ROW($A1448),1)</f>
        <v>#REF!</v>
      </c>
      <c r="F1527" s="9" t="str">
        <f aca="false">IF(ISNA(MATCH(A1527,#REF!,0 )),"Não","Sim")</f>
        <v>Sim</v>
      </c>
      <c r="G1527" s="9" t="e">
        <f aca="false">COUNTIF(#REF!,A1527)</f>
        <v>#REF!</v>
      </c>
      <c r="H1527" s="10"/>
      <c r="I1527" s="11"/>
      <c r="J1527" s="10"/>
      <c r="K1527" s="11"/>
      <c r="L1527" s="10"/>
      <c r="M1527" s="11"/>
    </row>
    <row r="1528" customFormat="false" ht="12.8" hidden="false" customHeight="false" outlineLevel="0" collapsed="false">
      <c r="A1528" s="17" t="s">
        <v>1552</v>
      </c>
      <c r="B1528" s="1" t="s">
        <v>21</v>
      </c>
      <c r="C1528" s="2" t="n">
        <f aca="false">VLOOKUP(A1528,Árvore_completa!$AX$200:$AY$1024,2)</f>
        <v>0</v>
      </c>
      <c r="D1528" s="1" t="e">
        <f aca="false">INDEX($A$1:$A$2047,ROW($A1608)+ROW($A1448),1)</f>
        <v>#REF!</v>
      </c>
      <c r="E1528" s="1" t="e">
        <f aca="false">INDEX($A$1:$A$2047,ROW($A1608)+ROW($A1449),1)</f>
        <v>#REF!</v>
      </c>
      <c r="F1528" s="9" t="str">
        <f aca="false">IF(ISNA(MATCH(A1528,#REF!,0 )),"Não","Sim")</f>
        <v>Sim</v>
      </c>
      <c r="G1528" s="9" t="e">
        <f aca="false">COUNTIF(#REF!,A1528)</f>
        <v>#REF!</v>
      </c>
      <c r="H1528" s="10"/>
      <c r="I1528" s="11"/>
      <c r="J1528" s="10"/>
      <c r="K1528" s="11"/>
      <c r="L1528" s="10"/>
      <c r="M1528" s="11"/>
    </row>
    <row r="1529" customFormat="false" ht="12.8" hidden="false" customHeight="false" outlineLevel="0" collapsed="false">
      <c r="A1529" s="17" t="s">
        <v>1553</v>
      </c>
      <c r="B1529" s="1" t="s">
        <v>21</v>
      </c>
      <c r="C1529" s="2" t="n">
        <f aca="false">VLOOKUP(A1529,Árvore_completa!$AX$200:$AY$1024,2)</f>
        <v>0</v>
      </c>
      <c r="D1529" s="1" t="e">
        <f aca="false">INDEX($A$1:$A$2047,ROW($A1609)+ROW($A1449),1)</f>
        <v>#REF!</v>
      </c>
      <c r="E1529" s="1" t="e">
        <f aca="false">INDEX($A$1:$A$2047,ROW($A1609)+ROW($A1450),1)</f>
        <v>#REF!</v>
      </c>
      <c r="F1529" s="9" t="str">
        <f aca="false">IF(ISNA(MATCH(A1529,#REF!,0 )),"Não","Sim")</f>
        <v>Sim</v>
      </c>
      <c r="G1529" s="9" t="e">
        <f aca="false">COUNTIF(#REF!,A1529)</f>
        <v>#REF!</v>
      </c>
      <c r="H1529" s="10"/>
      <c r="I1529" s="11"/>
      <c r="J1529" s="10"/>
      <c r="K1529" s="11"/>
      <c r="L1529" s="10"/>
      <c r="M1529" s="11"/>
    </row>
    <row r="1530" customFormat="false" ht="12.8" hidden="false" customHeight="false" outlineLevel="0" collapsed="false">
      <c r="A1530" s="17" t="s">
        <v>1554</v>
      </c>
      <c r="B1530" s="1" t="s">
        <v>21</v>
      </c>
      <c r="C1530" s="2" t="n">
        <f aca="false">VLOOKUP(A1530,Árvore_completa!$AX$200:$AY$1024,2)</f>
        <v>0</v>
      </c>
      <c r="D1530" s="1" t="e">
        <f aca="false">INDEX($A$1:$A$2047,ROW($A1610)+ROW($A1450),1)</f>
        <v>#REF!</v>
      </c>
      <c r="E1530" s="1" t="e">
        <f aca="false">INDEX($A$1:$A$2047,ROW($A1610)+ROW($A1451),1)</f>
        <v>#REF!</v>
      </c>
      <c r="F1530" s="9" t="str">
        <f aca="false">IF(ISNA(MATCH(A1530,#REF!,0 )),"Não","Sim")</f>
        <v>Sim</v>
      </c>
      <c r="G1530" s="9" t="e">
        <f aca="false">COUNTIF(#REF!,A1530)</f>
        <v>#REF!</v>
      </c>
      <c r="H1530" s="10"/>
      <c r="I1530" s="11"/>
      <c r="J1530" s="10"/>
      <c r="K1530" s="11"/>
      <c r="L1530" s="10"/>
      <c r="M1530" s="11"/>
    </row>
    <row r="1531" customFormat="false" ht="12.8" hidden="false" customHeight="false" outlineLevel="0" collapsed="false">
      <c r="A1531" s="17" t="s">
        <v>1555</v>
      </c>
      <c r="B1531" s="1" t="s">
        <v>21</v>
      </c>
      <c r="C1531" s="2" t="n">
        <f aca="false">VLOOKUP(A1531,Árvore_completa!$AX$200:$AY$1024,2)</f>
        <v>0</v>
      </c>
      <c r="D1531" s="1" t="e">
        <f aca="false">INDEX($A$1:$A$2047,ROW($A1611)+ROW($A1451),1)</f>
        <v>#REF!</v>
      </c>
      <c r="E1531" s="1" t="e">
        <f aca="false">INDEX($A$1:$A$2047,ROW($A1611)+ROW($A1452),1)</f>
        <v>#REF!</v>
      </c>
      <c r="F1531" s="9" t="str">
        <f aca="false">IF(ISNA(MATCH(A1531,#REF!,0 )),"Não","Sim")</f>
        <v>Sim</v>
      </c>
      <c r="G1531" s="9" t="e">
        <f aca="false">COUNTIF(#REF!,A1531)</f>
        <v>#REF!</v>
      </c>
      <c r="H1531" s="10"/>
      <c r="I1531" s="11"/>
      <c r="J1531" s="10"/>
      <c r="K1531" s="11"/>
      <c r="L1531" s="10"/>
      <c r="M1531" s="11"/>
    </row>
    <row r="1532" customFormat="false" ht="12.8" hidden="false" customHeight="false" outlineLevel="0" collapsed="false">
      <c r="A1532" s="17" t="s">
        <v>1556</v>
      </c>
      <c r="B1532" s="1" t="s">
        <v>21</v>
      </c>
      <c r="C1532" s="2" t="n">
        <f aca="false">VLOOKUP(A1532,Árvore_completa!$AX$200:$AY$1024,2)</f>
        <v>0</v>
      </c>
      <c r="D1532" s="1" t="e">
        <f aca="false">INDEX($A$1:$A$2047,ROW($A1612)+ROW($A1452),1)</f>
        <v>#REF!</v>
      </c>
      <c r="E1532" s="1" t="e">
        <f aca="false">INDEX($A$1:$A$2047,ROW($A1612)+ROW($A1453),1)</f>
        <v>#REF!</v>
      </c>
      <c r="F1532" s="9" t="str">
        <f aca="false">IF(ISNA(MATCH(A1532,#REF!,0 )),"Não","Sim")</f>
        <v>Sim</v>
      </c>
      <c r="G1532" s="9" t="e">
        <f aca="false">COUNTIF(#REF!,A1532)</f>
        <v>#REF!</v>
      </c>
      <c r="H1532" s="10"/>
      <c r="I1532" s="11"/>
      <c r="J1532" s="10"/>
      <c r="K1532" s="11"/>
      <c r="L1532" s="10"/>
      <c r="M1532" s="11"/>
    </row>
    <row r="1533" customFormat="false" ht="12.8" hidden="false" customHeight="false" outlineLevel="0" collapsed="false">
      <c r="A1533" s="17" t="s">
        <v>1557</v>
      </c>
      <c r="B1533" s="1" t="s">
        <v>21</v>
      </c>
      <c r="C1533" s="2" t="n">
        <f aca="false">VLOOKUP(A1533,Árvore_completa!$AX$200:$AY$1024,2)</f>
        <v>0</v>
      </c>
      <c r="D1533" s="1" t="e">
        <f aca="false">INDEX($A$1:$A$2047,ROW($A1613)+ROW($A1453),1)</f>
        <v>#REF!</v>
      </c>
      <c r="E1533" s="1" t="e">
        <f aca="false">INDEX($A$1:$A$2047,ROW($A1613)+ROW($A1454),1)</f>
        <v>#REF!</v>
      </c>
      <c r="F1533" s="9" t="str">
        <f aca="false">IF(ISNA(MATCH(A1533,#REF!,0 )),"Não","Sim")</f>
        <v>Sim</v>
      </c>
      <c r="G1533" s="9" t="e">
        <f aca="false">COUNTIF(#REF!,A1533)</f>
        <v>#REF!</v>
      </c>
      <c r="H1533" s="10"/>
      <c r="I1533" s="11"/>
      <c r="J1533" s="10"/>
      <c r="K1533" s="11"/>
      <c r="L1533" s="10"/>
      <c r="M1533" s="11"/>
    </row>
    <row r="1534" customFormat="false" ht="12.8" hidden="false" customHeight="false" outlineLevel="0" collapsed="false">
      <c r="A1534" s="17" t="s">
        <v>1558</v>
      </c>
      <c r="B1534" s="1" t="s">
        <v>21</v>
      </c>
      <c r="C1534" s="2" t="n">
        <f aca="false">VLOOKUP(A1534,Árvore_completa!$AX$200:$AY$1024,2)</f>
        <v>0</v>
      </c>
      <c r="D1534" s="1" t="e">
        <f aca="false">INDEX($A$1:$A$2047,ROW($A1614)+ROW($A1454),1)</f>
        <v>#REF!</v>
      </c>
      <c r="E1534" s="1" t="e">
        <f aca="false">INDEX($A$1:$A$2047,ROW($A1614)+ROW($A1455),1)</f>
        <v>#REF!</v>
      </c>
      <c r="F1534" s="9" t="str">
        <f aca="false">IF(ISNA(MATCH(A1534,#REF!,0 )),"Não","Sim")</f>
        <v>Sim</v>
      </c>
      <c r="G1534" s="9" t="e">
        <f aca="false">COUNTIF(#REF!,A1534)</f>
        <v>#REF!</v>
      </c>
      <c r="H1534" s="10"/>
      <c r="I1534" s="11"/>
      <c r="J1534" s="10"/>
      <c r="K1534" s="11"/>
      <c r="L1534" s="10"/>
      <c r="M1534" s="11"/>
    </row>
    <row r="1535" customFormat="false" ht="12.8" hidden="false" customHeight="false" outlineLevel="0" collapsed="false">
      <c r="A1535" s="17" t="s">
        <v>1559</v>
      </c>
      <c r="B1535" s="1" t="s">
        <v>21</v>
      </c>
      <c r="C1535" s="2" t="n">
        <f aca="false">VLOOKUP(A1535,Árvore_completa!$AX$200:$AY$1024,2)</f>
        <v>0</v>
      </c>
      <c r="D1535" s="1" t="e">
        <f aca="false">INDEX($A$1:$A$2047,ROW($A1615)+ROW($A1455),1)</f>
        <v>#REF!</v>
      </c>
      <c r="E1535" s="1" t="e">
        <f aca="false">INDEX($A$1:$A$2047,ROW($A1615)+ROW($A1456),1)</f>
        <v>#REF!</v>
      </c>
      <c r="F1535" s="9" t="str">
        <f aca="false">IF(ISNA(MATCH(A1535,#REF!,0 )),"Não","Sim")</f>
        <v>Sim</v>
      </c>
      <c r="G1535" s="9" t="e">
        <f aca="false">COUNTIF(#REF!,A1535)</f>
        <v>#REF!</v>
      </c>
      <c r="H1535" s="10"/>
      <c r="I1535" s="11"/>
      <c r="J1535" s="10"/>
      <c r="K1535" s="11"/>
      <c r="L1535" s="10"/>
      <c r="M1535" s="11"/>
    </row>
    <row r="1536" customFormat="false" ht="12.8" hidden="false" customHeight="false" outlineLevel="0" collapsed="false">
      <c r="A1536" s="7" t="s">
        <v>1560</v>
      </c>
      <c r="B1536" s="1" t="s">
        <v>24</v>
      </c>
      <c r="C1536" s="2" t="n">
        <f aca="false">VLOOKUP(A1536,Árvore_completa!$AX$1026:$AY$1042,2)</f>
        <v>0</v>
      </c>
      <c r="D1536" s="1" t="e">
        <f aca="false">INDEX($A$1:$A$2047,ROW($A1616)+ROW($A1456),1)</f>
        <v>#REF!</v>
      </c>
      <c r="E1536" s="1" t="e">
        <f aca="false">INDEX($A$1:$A$2047,ROW($A1616)+ROW($A1457),1)</f>
        <v>#REF!</v>
      </c>
      <c r="F1536" s="9" t="str">
        <f aca="false">IF(ISNA(MATCH(A1536,#REF!,0 )),"Não","Sim")</f>
        <v>Sim</v>
      </c>
      <c r="G1536" s="9" t="e">
        <f aca="false">COUNTIF(#REF!,A1536)</f>
        <v>#REF!</v>
      </c>
      <c r="H1536" s="10"/>
      <c r="I1536" s="11"/>
      <c r="J1536" s="10"/>
      <c r="K1536" s="11"/>
      <c r="L1536" s="10"/>
      <c r="M1536" s="11"/>
    </row>
    <row r="1537" customFormat="false" ht="12.8" hidden="false" customHeight="false" outlineLevel="0" collapsed="false">
      <c r="A1537" s="7" t="s">
        <v>1561</v>
      </c>
      <c r="B1537" s="1" t="s">
        <v>24</v>
      </c>
      <c r="C1537" s="2" t="n">
        <f aca="false">VLOOKUP(A1537,Árvore_completa!$AX$1026:$AY$1042,2)</f>
        <v>0</v>
      </c>
      <c r="D1537" s="1" t="e">
        <f aca="false">INDEX($A$1:$A$2047,ROW($A1617)+ROW($A1457),1)</f>
        <v>#REF!</v>
      </c>
      <c r="E1537" s="1" t="e">
        <f aca="false">INDEX($A$1:$A$2047,ROW($A1617)+ROW($A1458),1)</f>
        <v>#REF!</v>
      </c>
      <c r="F1537" s="9" t="str">
        <f aca="false">IF(ISNA(MATCH(A1537,#REF!,0 )),"Não","Sim")</f>
        <v>Sim</v>
      </c>
      <c r="G1537" s="9" t="e">
        <f aca="false">COUNTIF(#REF!,A1537)</f>
        <v>#REF!</v>
      </c>
      <c r="H1537" s="10"/>
      <c r="I1537" s="11"/>
      <c r="J1537" s="10"/>
      <c r="K1537" s="11"/>
      <c r="L1537" s="10"/>
      <c r="M1537" s="11"/>
    </row>
    <row r="1538" customFormat="false" ht="12.8" hidden="false" customHeight="false" outlineLevel="0" collapsed="false">
      <c r="A1538" s="7" t="s">
        <v>1562</v>
      </c>
      <c r="B1538" s="1" t="s">
        <v>24</v>
      </c>
      <c r="C1538" s="2" t="n">
        <f aca="false">VLOOKUP(A1538,Árvore_completa!$AX$1026:$AY$1042,2)</f>
        <v>0</v>
      </c>
      <c r="D1538" s="1" t="e">
        <f aca="false">INDEX($A$1:$A$2047,ROW($A1618)+ROW($A1458),1)</f>
        <v>#REF!</v>
      </c>
      <c r="E1538" s="1" t="e">
        <f aca="false">INDEX($A$1:$A$2047,ROW($A1618)+ROW($A1459),1)</f>
        <v>#REF!</v>
      </c>
      <c r="F1538" s="9" t="str">
        <f aca="false">IF(ISNA(MATCH(A1538,#REF!,0 )),"Não","Sim")</f>
        <v>Sim</v>
      </c>
      <c r="G1538" s="9" t="e">
        <f aca="false">COUNTIF(#REF!,A1538)</f>
        <v>#REF!</v>
      </c>
      <c r="H1538" s="10"/>
      <c r="I1538" s="11"/>
      <c r="J1538" s="10"/>
      <c r="K1538" s="11"/>
      <c r="L1538" s="10"/>
      <c r="M1538" s="11"/>
    </row>
    <row r="1539" customFormat="false" ht="12.8" hidden="false" customHeight="false" outlineLevel="0" collapsed="false">
      <c r="A1539" s="7" t="s">
        <v>1563</v>
      </c>
      <c r="B1539" s="1" t="s">
        <v>24</v>
      </c>
      <c r="C1539" s="2" t="n">
        <f aca="false">VLOOKUP(A1539,Árvore_completa!$AX$1026:$AY$1042,2)</f>
        <v>0</v>
      </c>
      <c r="D1539" s="1" t="e">
        <f aca="false">INDEX($A$1:$A$2047,ROW($A1619)+ROW($A1459),1)</f>
        <v>#REF!</v>
      </c>
      <c r="E1539" s="1" t="e">
        <f aca="false">INDEX($A$1:$A$2047,ROW($A1619)+ROW($A1460),1)</f>
        <v>#REF!</v>
      </c>
      <c r="F1539" s="9" t="str">
        <f aca="false">IF(ISNA(MATCH(A1539,#REF!,0 )),"Não","Sim")</f>
        <v>Sim</v>
      </c>
      <c r="G1539" s="9" t="e">
        <f aca="false">COUNTIF(#REF!,A1539)</f>
        <v>#REF!</v>
      </c>
      <c r="H1539" s="10"/>
      <c r="I1539" s="11"/>
      <c r="J1539" s="10"/>
      <c r="K1539" s="11"/>
      <c r="L1539" s="10"/>
      <c r="M1539" s="11"/>
    </row>
    <row r="1540" customFormat="false" ht="12.8" hidden="false" customHeight="false" outlineLevel="0" collapsed="false">
      <c r="A1540" s="7" t="s">
        <v>1564</v>
      </c>
      <c r="B1540" s="1" t="s">
        <v>24</v>
      </c>
      <c r="C1540" s="2" t="n">
        <f aca="false">VLOOKUP(A1540,Árvore_completa!$AX$1026:$AY$1042,2)</f>
        <v>0</v>
      </c>
      <c r="D1540" s="1" t="e">
        <f aca="false">INDEX($A$1:$A$2047,ROW($A1620)+ROW($A1460),1)</f>
        <v>#REF!</v>
      </c>
      <c r="E1540" s="1" t="e">
        <f aca="false">INDEX($A$1:$A$2047,ROW($A1620)+ROW($A1461),1)</f>
        <v>#REF!</v>
      </c>
      <c r="F1540" s="9" t="str">
        <f aca="false">IF(ISNA(MATCH(A1540,#REF!,0 )),"Não","Sim")</f>
        <v>Sim</v>
      </c>
      <c r="G1540" s="9" t="e">
        <f aca="false">COUNTIF(#REF!,A1540)</f>
        <v>#REF!</v>
      </c>
      <c r="H1540" s="10"/>
      <c r="I1540" s="11"/>
      <c r="J1540" s="10"/>
      <c r="K1540" s="11"/>
      <c r="L1540" s="10"/>
      <c r="M1540" s="11"/>
    </row>
    <row r="1541" customFormat="false" ht="12.8" hidden="false" customHeight="false" outlineLevel="0" collapsed="false">
      <c r="A1541" s="7" t="s">
        <v>1565</v>
      </c>
      <c r="B1541" s="1" t="s">
        <v>24</v>
      </c>
      <c r="C1541" s="2" t="n">
        <f aca="false">VLOOKUP(A1541,Árvore_completa!$AX$1026:$AY$1042,2)</f>
        <v>0</v>
      </c>
      <c r="D1541" s="1" t="e">
        <f aca="false">INDEX($A$1:$A$2047,ROW($A1621)+ROW($A1461),1)</f>
        <v>#REF!</v>
      </c>
      <c r="E1541" s="1" t="e">
        <f aca="false">INDEX($A$1:$A$2047,ROW($A1621)+ROW($A1462),1)</f>
        <v>#REF!</v>
      </c>
      <c r="F1541" s="9" t="str">
        <f aca="false">IF(ISNA(MATCH(A1541,#REF!,0 )),"Não","Sim")</f>
        <v>Sim</v>
      </c>
      <c r="G1541" s="9" t="e">
        <f aca="false">COUNTIF(#REF!,A1541)</f>
        <v>#REF!</v>
      </c>
      <c r="H1541" s="10"/>
      <c r="I1541" s="11"/>
      <c r="J1541" s="10"/>
      <c r="K1541" s="11"/>
      <c r="L1541" s="10"/>
      <c r="M1541" s="11"/>
    </row>
    <row r="1542" customFormat="false" ht="12.8" hidden="false" customHeight="false" outlineLevel="0" collapsed="false">
      <c r="A1542" s="7" t="s">
        <v>1566</v>
      </c>
      <c r="B1542" s="1" t="s">
        <v>24</v>
      </c>
      <c r="C1542" s="2" t="n">
        <f aca="false">VLOOKUP(A1542,Árvore_completa!$AX$1026:$AY$1042,2)</f>
        <v>0</v>
      </c>
      <c r="D1542" s="1" t="e">
        <f aca="false">INDEX($A$1:$A$2047,ROW($A1622)+ROW($A1462),1)</f>
        <v>#REF!</v>
      </c>
      <c r="E1542" s="1" t="e">
        <f aca="false">INDEX($A$1:$A$2047,ROW($A1622)+ROW($A1463),1)</f>
        <v>#REF!</v>
      </c>
      <c r="F1542" s="9" t="str">
        <f aca="false">IF(ISNA(MATCH(A1542,#REF!,0 )),"Não","Sim")</f>
        <v>Sim</v>
      </c>
      <c r="G1542" s="9" t="e">
        <f aca="false">COUNTIF(#REF!,A1542)</f>
        <v>#REF!</v>
      </c>
      <c r="H1542" s="10"/>
      <c r="I1542" s="11"/>
      <c r="J1542" s="10"/>
      <c r="K1542" s="11"/>
      <c r="L1542" s="10"/>
      <c r="M1542" s="11"/>
    </row>
    <row r="1543" customFormat="false" ht="12.8" hidden="false" customHeight="false" outlineLevel="0" collapsed="false">
      <c r="A1543" s="7" t="s">
        <v>1567</v>
      </c>
      <c r="B1543" s="1" t="s">
        <v>24</v>
      </c>
      <c r="C1543" s="2" t="n">
        <f aca="false">VLOOKUP(A1543,Árvore_completa!$AX$1026:$AY$1042,2)</f>
        <v>0</v>
      </c>
      <c r="D1543" s="1" t="e">
        <f aca="false">INDEX($A$1:$A$2047,ROW($A1623)+ROW($A1463),1)</f>
        <v>#REF!</v>
      </c>
      <c r="E1543" s="1" t="e">
        <f aca="false">INDEX($A$1:$A$2047,ROW($A1623)+ROW($A1464),1)</f>
        <v>#REF!</v>
      </c>
      <c r="F1543" s="9" t="str">
        <f aca="false">IF(ISNA(MATCH(A1543,#REF!,0 )),"Não","Sim")</f>
        <v>Sim</v>
      </c>
      <c r="G1543" s="9" t="e">
        <f aca="false">COUNTIF(#REF!,A1543)</f>
        <v>#REF!</v>
      </c>
      <c r="H1543" s="10"/>
      <c r="I1543" s="11"/>
      <c r="J1543" s="10"/>
      <c r="K1543" s="11"/>
      <c r="L1543" s="10"/>
      <c r="M1543" s="11"/>
    </row>
    <row r="1544" customFormat="false" ht="12.8" hidden="false" customHeight="false" outlineLevel="0" collapsed="false">
      <c r="A1544" s="7" t="s">
        <v>1568</v>
      </c>
      <c r="B1544" s="1" t="s">
        <v>24</v>
      </c>
      <c r="C1544" s="2" t="n">
        <f aca="false">VLOOKUP(A1544,Árvore_completa!$AX$1026:$AY$1042,2)</f>
        <v>0</v>
      </c>
      <c r="D1544" s="1" t="e">
        <f aca="false">INDEX($A$1:$A$2047,ROW($A1624)+ROW($A1464),1)</f>
        <v>#REF!</v>
      </c>
      <c r="E1544" s="1" t="e">
        <f aca="false">INDEX($A$1:$A$2047,ROW($A1624)+ROW($A1465),1)</f>
        <v>#REF!</v>
      </c>
      <c r="F1544" s="9" t="str">
        <f aca="false">IF(ISNA(MATCH(A1544,#REF!,0 )),"Não","Sim")</f>
        <v>Sim</v>
      </c>
      <c r="G1544" s="9" t="e">
        <f aca="false">COUNTIF(#REF!,A1544)</f>
        <v>#REF!</v>
      </c>
      <c r="H1544" s="10"/>
      <c r="I1544" s="11"/>
      <c r="J1544" s="10"/>
      <c r="K1544" s="11"/>
      <c r="L1544" s="10"/>
      <c r="M1544" s="11"/>
    </row>
    <row r="1545" customFormat="false" ht="12.8" hidden="false" customHeight="false" outlineLevel="0" collapsed="false">
      <c r="A1545" s="7" t="s">
        <v>1569</v>
      </c>
      <c r="B1545" s="1" t="s">
        <v>24</v>
      </c>
      <c r="C1545" s="2" t="n">
        <f aca="false">VLOOKUP(A1545,Árvore_completa!$AX$1044:$AY$1222,2)</f>
        <v>0</v>
      </c>
      <c r="D1545" s="1" t="e">
        <f aca="false">INDEX($A$1:$A$2047,ROW($A1625)+ROW($A1465),1)</f>
        <v>#REF!</v>
      </c>
      <c r="E1545" s="1" t="e">
        <f aca="false">INDEX($A$1:$A$2047,ROW($A1625)+ROW($A1466),1)</f>
        <v>#REF!</v>
      </c>
      <c r="F1545" s="9" t="str">
        <f aca="false">IF(ISNA(MATCH(A1545,#REF!,0 )),"Não","Sim")</f>
        <v>Sim</v>
      </c>
      <c r="G1545" s="9" t="e">
        <f aca="false">COUNTIF(#REF!,A1545)</f>
        <v>#REF!</v>
      </c>
      <c r="H1545" s="10"/>
      <c r="I1545" s="11"/>
      <c r="J1545" s="10"/>
      <c r="K1545" s="11"/>
      <c r="L1545" s="10"/>
      <c r="M1545" s="11"/>
    </row>
    <row r="1546" customFormat="false" ht="12.8" hidden="false" customHeight="false" outlineLevel="0" collapsed="false">
      <c r="A1546" s="7" t="s">
        <v>1570</v>
      </c>
      <c r="B1546" s="1" t="s">
        <v>24</v>
      </c>
      <c r="C1546" s="2" t="n">
        <f aca="false">VLOOKUP(A1546,Árvore_completa!$AX$1044:$AY$1222,2)</f>
        <v>0</v>
      </c>
      <c r="D1546" s="1" t="e">
        <f aca="false">INDEX($A$1:$A$2047,ROW($A1626)+ROW($A1466),1)</f>
        <v>#REF!</v>
      </c>
      <c r="E1546" s="1" t="e">
        <f aca="false">INDEX($A$1:$A$2047,ROW($A1626)+ROW($A1467),1)</f>
        <v>#REF!</v>
      </c>
      <c r="F1546" s="9" t="str">
        <f aca="false">IF(ISNA(MATCH(A1546,#REF!,0 )),"Não","Sim")</f>
        <v>Sim</v>
      </c>
      <c r="G1546" s="9" t="e">
        <f aca="false">COUNTIF(#REF!,A1546)</f>
        <v>#REF!</v>
      </c>
      <c r="H1546" s="10"/>
      <c r="I1546" s="11"/>
      <c r="J1546" s="10"/>
      <c r="K1546" s="11"/>
      <c r="L1546" s="10"/>
      <c r="M1546" s="11"/>
    </row>
    <row r="1547" customFormat="false" ht="12.8" hidden="false" customHeight="false" outlineLevel="0" collapsed="false">
      <c r="A1547" s="7" t="s">
        <v>1571</v>
      </c>
      <c r="B1547" s="1" t="s">
        <v>24</v>
      </c>
      <c r="C1547" s="2" t="n">
        <f aca="false">VLOOKUP(A1547,Árvore_completa!$AX$1044:$AY$1222,2)</f>
        <v>0</v>
      </c>
      <c r="D1547" s="1" t="e">
        <f aca="false">INDEX($A$1:$A$2047,ROW($A1627)+ROW($A1467),1)</f>
        <v>#REF!</v>
      </c>
      <c r="E1547" s="1" t="e">
        <f aca="false">INDEX($A$1:$A$2047,ROW($A1627)+ROW($A1468),1)</f>
        <v>#REF!</v>
      </c>
      <c r="F1547" s="9" t="str">
        <f aca="false">IF(ISNA(MATCH(A1547,#REF!,0 )),"Não","Sim")</f>
        <v>Sim</v>
      </c>
      <c r="G1547" s="9" t="e">
        <f aca="false">COUNTIF(#REF!,A1547)</f>
        <v>#REF!</v>
      </c>
      <c r="H1547" s="10"/>
      <c r="I1547" s="11"/>
      <c r="J1547" s="10"/>
      <c r="K1547" s="11"/>
      <c r="L1547" s="10"/>
      <c r="M1547" s="11"/>
    </row>
    <row r="1548" customFormat="false" ht="12.8" hidden="false" customHeight="false" outlineLevel="0" collapsed="false">
      <c r="A1548" s="7" t="s">
        <v>1572</v>
      </c>
      <c r="B1548" s="1" t="s">
        <v>24</v>
      </c>
      <c r="C1548" s="2" t="n">
        <f aca="false">VLOOKUP(A1548,Árvore_completa!$AX$1044:$AY$1222,2)</f>
        <v>0</v>
      </c>
      <c r="D1548" s="1" t="e">
        <f aca="false">INDEX($A$1:$A$2047,ROW($A1628)+ROW($A1468),1)</f>
        <v>#REF!</v>
      </c>
      <c r="E1548" s="1" t="e">
        <f aca="false">INDEX($A$1:$A$2047,ROW($A1628)+ROW($A1469),1)</f>
        <v>#REF!</v>
      </c>
      <c r="F1548" s="9" t="str">
        <f aca="false">IF(ISNA(MATCH(A1548,#REF!,0 )),"Não","Sim")</f>
        <v>Sim</v>
      </c>
      <c r="G1548" s="9" t="e">
        <f aca="false">COUNTIF(#REF!,A1548)</f>
        <v>#REF!</v>
      </c>
      <c r="H1548" s="10"/>
      <c r="I1548" s="11"/>
      <c r="J1548" s="10"/>
      <c r="K1548" s="11"/>
      <c r="L1548" s="10"/>
      <c r="M1548" s="11"/>
    </row>
    <row r="1549" customFormat="false" ht="12.8" hidden="false" customHeight="false" outlineLevel="0" collapsed="false">
      <c r="A1549" s="7" t="s">
        <v>1573</v>
      </c>
      <c r="B1549" s="1" t="s">
        <v>24</v>
      </c>
      <c r="C1549" s="2" t="n">
        <f aca="false">VLOOKUP(A1549,Árvore_completa!$AX$1044:$AY$1222,2)</f>
        <v>0</v>
      </c>
      <c r="D1549" s="1" t="e">
        <f aca="false">INDEX($A$1:$A$2047,ROW($A1629)+ROW($A1469),1)</f>
        <v>#REF!</v>
      </c>
      <c r="E1549" s="1" t="e">
        <f aca="false">INDEX($A$1:$A$2047,ROW($A1629)+ROW($A1470),1)</f>
        <v>#REF!</v>
      </c>
      <c r="F1549" s="9" t="str">
        <f aca="false">IF(ISNA(MATCH(A1549,#REF!,0 )),"Não","Sim")</f>
        <v>Sim</v>
      </c>
      <c r="G1549" s="9" t="e">
        <f aca="false">COUNTIF(#REF!,A1549)</f>
        <v>#REF!</v>
      </c>
      <c r="H1549" s="10"/>
      <c r="I1549" s="11"/>
      <c r="J1549" s="10"/>
      <c r="K1549" s="11"/>
      <c r="L1549" s="10"/>
      <c r="M1549" s="11"/>
    </row>
    <row r="1550" customFormat="false" ht="12.8" hidden="false" customHeight="false" outlineLevel="0" collapsed="false">
      <c r="A1550" s="7" t="s">
        <v>1574</v>
      </c>
      <c r="B1550" s="1" t="s">
        <v>24</v>
      </c>
      <c r="C1550" s="2" t="n">
        <f aca="false">VLOOKUP(A1550,Árvore_completa!$AX$1044:$AY$1222,2)</f>
        <v>0</v>
      </c>
      <c r="D1550" s="1" t="e">
        <f aca="false">INDEX($A$1:$A$2047,ROW($A1630)+ROW($A1470),1)</f>
        <v>#REF!</v>
      </c>
      <c r="E1550" s="1" t="e">
        <f aca="false">INDEX($A$1:$A$2047,ROW($A1630)+ROW($A1471),1)</f>
        <v>#REF!</v>
      </c>
      <c r="F1550" s="9" t="str">
        <f aca="false">IF(ISNA(MATCH(A1550,#REF!,0 )),"Não","Sim")</f>
        <v>Sim</v>
      </c>
      <c r="G1550" s="9" t="e">
        <f aca="false">COUNTIF(#REF!,A1550)</f>
        <v>#REF!</v>
      </c>
      <c r="H1550" s="10"/>
      <c r="I1550" s="11"/>
      <c r="J1550" s="10"/>
      <c r="K1550" s="11"/>
      <c r="L1550" s="10"/>
      <c r="M1550" s="11"/>
    </row>
    <row r="1551" customFormat="false" ht="12.8" hidden="false" customHeight="false" outlineLevel="0" collapsed="false">
      <c r="A1551" s="7" t="s">
        <v>1575</v>
      </c>
      <c r="B1551" s="1" t="s">
        <v>24</v>
      </c>
      <c r="C1551" s="2" t="n">
        <f aca="false">VLOOKUP(A1551,Árvore_completa!$AX$1044:$AY$1222,2)</f>
        <v>0</v>
      </c>
      <c r="D1551" s="1" t="e">
        <f aca="false">INDEX($A$1:$A$2047,ROW($A1631)+ROW($A1471),1)</f>
        <v>#REF!</v>
      </c>
      <c r="E1551" s="1" t="e">
        <f aca="false">INDEX($A$1:$A$2047,ROW($A1631)+ROW($A1472),1)</f>
        <v>#REF!</v>
      </c>
      <c r="F1551" s="9" t="str">
        <f aca="false">IF(ISNA(MATCH(A1551,#REF!,0 )),"Não","Sim")</f>
        <v>Sim</v>
      </c>
      <c r="G1551" s="9" t="e">
        <f aca="false">COUNTIF(#REF!,A1551)</f>
        <v>#REF!</v>
      </c>
      <c r="H1551" s="10"/>
      <c r="I1551" s="11"/>
      <c r="J1551" s="10"/>
      <c r="K1551" s="11"/>
      <c r="L1551" s="10"/>
      <c r="M1551" s="11"/>
    </row>
    <row r="1552" customFormat="false" ht="12.8" hidden="false" customHeight="false" outlineLevel="0" collapsed="false">
      <c r="A1552" s="7" t="s">
        <v>1576</v>
      </c>
      <c r="B1552" s="1" t="s">
        <v>24</v>
      </c>
      <c r="C1552" s="2" t="n">
        <f aca="false">VLOOKUP(A1552,Árvore_completa!$AX$1044:$AY$1222,2)</f>
        <v>0</v>
      </c>
      <c r="D1552" s="1" t="e">
        <f aca="false">INDEX($A$1:$A$2047,ROW($A1632)+ROW($A1472),1)</f>
        <v>#REF!</v>
      </c>
      <c r="E1552" s="1" t="e">
        <f aca="false">INDEX($A$1:$A$2047,ROW($A1632)+ROW($A1473),1)</f>
        <v>#REF!</v>
      </c>
      <c r="F1552" s="9" t="str">
        <f aca="false">IF(ISNA(MATCH(A1552,#REF!,0 )),"Não","Sim")</f>
        <v>Sim</v>
      </c>
      <c r="G1552" s="9" t="e">
        <f aca="false">COUNTIF(#REF!,A1552)</f>
        <v>#REF!</v>
      </c>
      <c r="H1552" s="10"/>
      <c r="I1552" s="11"/>
      <c r="J1552" s="10"/>
      <c r="K1552" s="11"/>
      <c r="L1552" s="10"/>
      <c r="M1552" s="11"/>
    </row>
    <row r="1553" customFormat="false" ht="12.8" hidden="false" customHeight="false" outlineLevel="0" collapsed="false">
      <c r="A1553" s="7" t="s">
        <v>1577</v>
      </c>
      <c r="B1553" s="1" t="s">
        <v>24</v>
      </c>
      <c r="C1553" s="2" t="n">
        <f aca="false">VLOOKUP(A1553,Árvore_completa!$AX$1044:$AY$1222,2)</f>
        <v>0</v>
      </c>
      <c r="D1553" s="1" t="e">
        <f aca="false">INDEX($A$1:$A$2047,ROW($A1633)+ROW($A1473),1)</f>
        <v>#REF!</v>
      </c>
      <c r="E1553" s="1" t="e">
        <f aca="false">INDEX($A$1:$A$2047,ROW($A1633)+ROW($A1474),1)</f>
        <v>#REF!</v>
      </c>
      <c r="F1553" s="9" t="str">
        <f aca="false">IF(ISNA(MATCH(A1553,#REF!,0 )),"Não","Sim")</f>
        <v>Sim</v>
      </c>
      <c r="G1553" s="9" t="e">
        <f aca="false">COUNTIF(#REF!,A1553)</f>
        <v>#REF!</v>
      </c>
      <c r="H1553" s="10"/>
      <c r="I1553" s="11"/>
      <c r="J1553" s="10"/>
      <c r="K1553" s="11"/>
      <c r="L1553" s="10"/>
      <c r="M1553" s="11"/>
    </row>
    <row r="1554" customFormat="false" ht="12.8" hidden="false" customHeight="false" outlineLevel="0" collapsed="false">
      <c r="A1554" s="7" t="s">
        <v>1578</v>
      </c>
      <c r="B1554" s="1" t="s">
        <v>24</v>
      </c>
      <c r="C1554" s="2" t="n">
        <f aca="false">VLOOKUP(A1554,Árvore_completa!$AX$1044:$AY$1222,2)</f>
        <v>0</v>
      </c>
      <c r="D1554" s="1" t="e">
        <f aca="false">INDEX($A$1:$A$2047,ROW($A1634)+ROW($A1474),1)</f>
        <v>#REF!</v>
      </c>
      <c r="E1554" s="1" t="e">
        <f aca="false">INDEX($A$1:$A$2047,ROW($A1634)+ROW($A1475),1)</f>
        <v>#REF!</v>
      </c>
      <c r="F1554" s="9" t="str">
        <f aca="false">IF(ISNA(MATCH(A1554,#REF!,0 )),"Não","Sim")</f>
        <v>Sim</v>
      </c>
      <c r="G1554" s="9" t="e">
        <f aca="false">COUNTIF(#REF!,A1554)</f>
        <v>#REF!</v>
      </c>
      <c r="H1554" s="10"/>
      <c r="I1554" s="11"/>
      <c r="J1554" s="10"/>
      <c r="K1554" s="11"/>
      <c r="L1554" s="10"/>
      <c r="M1554" s="11"/>
    </row>
    <row r="1555" customFormat="false" ht="12.8" hidden="false" customHeight="false" outlineLevel="0" collapsed="false">
      <c r="A1555" s="7" t="s">
        <v>1579</v>
      </c>
      <c r="B1555" s="1" t="s">
        <v>24</v>
      </c>
      <c r="C1555" s="2" t="n">
        <f aca="false">VLOOKUP(A1555,Árvore_completa!$AX$1044:$AY$1222,2)</f>
        <v>0</v>
      </c>
      <c r="D1555" s="1" t="e">
        <f aca="false">INDEX($A$1:$A$2047,ROW($A1635)+ROW($A1475),1)</f>
        <v>#REF!</v>
      </c>
      <c r="E1555" s="1" t="e">
        <f aca="false">INDEX($A$1:$A$2047,ROW($A1635)+ROW($A1476),1)</f>
        <v>#REF!</v>
      </c>
      <c r="F1555" s="9" t="str">
        <f aca="false">IF(ISNA(MATCH(A1555,#REF!,0 )),"Não","Sim")</f>
        <v>Sim</v>
      </c>
      <c r="G1555" s="9" t="e">
        <f aca="false">COUNTIF(#REF!,A1555)</f>
        <v>#REF!</v>
      </c>
      <c r="H1555" s="10"/>
      <c r="I1555" s="11"/>
      <c r="J1555" s="10"/>
      <c r="K1555" s="11"/>
      <c r="L1555" s="10"/>
      <c r="M1555" s="11"/>
    </row>
    <row r="1556" customFormat="false" ht="12.8" hidden="false" customHeight="false" outlineLevel="0" collapsed="false">
      <c r="A1556" s="7" t="s">
        <v>1580</v>
      </c>
      <c r="B1556" s="1" t="s">
        <v>24</v>
      </c>
      <c r="C1556" s="2" t="n">
        <f aca="false">VLOOKUP(A1556,Árvore_completa!$AX$1044:$AY$1222,2)</f>
        <v>0</v>
      </c>
      <c r="D1556" s="1" t="e">
        <f aca="false">INDEX($A$1:$A$2047,ROW($A1636)+ROW($A1476),1)</f>
        <v>#REF!</v>
      </c>
      <c r="E1556" s="1" t="e">
        <f aca="false">INDEX($A$1:$A$2047,ROW($A1636)+ROW($A1477),1)</f>
        <v>#REF!</v>
      </c>
      <c r="F1556" s="9" t="str">
        <f aca="false">IF(ISNA(MATCH(A1556,#REF!,0 )),"Não","Sim")</f>
        <v>Sim</v>
      </c>
      <c r="G1556" s="9" t="e">
        <f aca="false">COUNTIF(#REF!,A1556)</f>
        <v>#REF!</v>
      </c>
      <c r="H1556" s="10"/>
      <c r="I1556" s="11"/>
      <c r="J1556" s="10"/>
      <c r="K1556" s="11"/>
      <c r="L1556" s="10"/>
      <c r="M1556" s="11"/>
    </row>
    <row r="1557" customFormat="false" ht="12.8" hidden="false" customHeight="false" outlineLevel="0" collapsed="false">
      <c r="A1557" s="7" t="s">
        <v>1581</v>
      </c>
      <c r="B1557" s="1" t="s">
        <v>24</v>
      </c>
      <c r="C1557" s="2" t="n">
        <f aca="false">VLOOKUP(A1557,Árvore_completa!$AX$1044:$AY$1222,2)</f>
        <v>0</v>
      </c>
      <c r="D1557" s="1" t="e">
        <f aca="false">INDEX($A$1:$A$2047,ROW($A1637)+ROW($A1477),1)</f>
        <v>#REF!</v>
      </c>
      <c r="E1557" s="1" t="e">
        <f aca="false">INDEX($A$1:$A$2047,ROW($A1637)+ROW($A1478),1)</f>
        <v>#REF!</v>
      </c>
      <c r="F1557" s="9" t="str">
        <f aca="false">IF(ISNA(MATCH(A1557,#REF!,0 )),"Não","Sim")</f>
        <v>Sim</v>
      </c>
      <c r="G1557" s="9" t="e">
        <f aca="false">COUNTIF(#REF!,A1557)</f>
        <v>#REF!</v>
      </c>
      <c r="H1557" s="10"/>
      <c r="I1557" s="11"/>
      <c r="J1557" s="10"/>
      <c r="K1557" s="11"/>
      <c r="L1557" s="10"/>
      <c r="M1557" s="11"/>
    </row>
    <row r="1558" customFormat="false" ht="12.8" hidden="false" customHeight="false" outlineLevel="0" collapsed="false">
      <c r="A1558" s="7" t="s">
        <v>1582</v>
      </c>
      <c r="B1558" s="1" t="s">
        <v>24</v>
      </c>
      <c r="C1558" s="2" t="n">
        <f aca="false">VLOOKUP(A1558,Árvore_completa!$AX$1044:$AY$1222,2)</f>
        <v>0</v>
      </c>
      <c r="D1558" s="1" t="e">
        <f aca="false">INDEX($A$1:$A$2047,ROW($A1638)+ROW($A1478),1)</f>
        <v>#REF!</v>
      </c>
      <c r="E1558" s="1" t="e">
        <f aca="false">INDEX($A$1:$A$2047,ROW($A1638)+ROW($A1479),1)</f>
        <v>#REF!</v>
      </c>
      <c r="F1558" s="9" t="str">
        <f aca="false">IF(ISNA(MATCH(A1558,#REF!,0 )),"Não","Sim")</f>
        <v>Sim</v>
      </c>
      <c r="G1558" s="9" t="e">
        <f aca="false">COUNTIF(#REF!,A1558)</f>
        <v>#REF!</v>
      </c>
      <c r="H1558" s="10"/>
      <c r="I1558" s="11"/>
      <c r="J1558" s="10"/>
      <c r="K1558" s="11"/>
      <c r="L1558" s="10"/>
      <c r="M1558" s="11"/>
    </row>
    <row r="1559" customFormat="false" ht="12.8" hidden="false" customHeight="false" outlineLevel="0" collapsed="false">
      <c r="A1559" s="7" t="s">
        <v>1583</v>
      </c>
      <c r="B1559" s="1" t="s">
        <v>24</v>
      </c>
      <c r="C1559" s="2" t="n">
        <f aca="false">VLOOKUP(A1559,Árvore_completa!$AX$1044:$AY$1222,2)</f>
        <v>0</v>
      </c>
      <c r="D1559" s="1" t="e">
        <f aca="false">INDEX($A$1:$A$2047,ROW($A1639)+ROW($A1479),1)</f>
        <v>#REF!</v>
      </c>
      <c r="E1559" s="1" t="e">
        <f aca="false">INDEX($A$1:$A$2047,ROW($A1639)+ROW($A1480),1)</f>
        <v>#REF!</v>
      </c>
      <c r="F1559" s="9" t="str">
        <f aca="false">IF(ISNA(MATCH(A1559,#REF!,0 )),"Não","Sim")</f>
        <v>Sim</v>
      </c>
      <c r="G1559" s="9" t="e">
        <f aca="false">COUNTIF(#REF!,A1559)</f>
        <v>#REF!</v>
      </c>
      <c r="H1559" s="10"/>
      <c r="I1559" s="11"/>
      <c r="J1559" s="10"/>
      <c r="K1559" s="11"/>
      <c r="L1559" s="10"/>
      <c r="M1559" s="11"/>
    </row>
    <row r="1560" customFormat="false" ht="12.8" hidden="false" customHeight="false" outlineLevel="0" collapsed="false">
      <c r="A1560" s="7" t="s">
        <v>1584</v>
      </c>
      <c r="B1560" s="1" t="s">
        <v>24</v>
      </c>
      <c r="C1560" s="2" t="n">
        <f aca="false">VLOOKUP(A1560,Árvore_completa!$AX$1044:$AY$1222,2)</f>
        <v>0</v>
      </c>
      <c r="D1560" s="1" t="e">
        <f aca="false">INDEX($A$1:$A$2047,ROW($A1640)+ROW($A1480),1)</f>
        <v>#REF!</v>
      </c>
      <c r="E1560" s="1" t="e">
        <f aca="false">INDEX($A$1:$A$2047,ROW($A1640)+ROW($A1481),1)</f>
        <v>#REF!</v>
      </c>
      <c r="F1560" s="9" t="str">
        <f aca="false">IF(ISNA(MATCH(A1560,#REF!,0 )),"Não","Sim")</f>
        <v>Sim</v>
      </c>
      <c r="G1560" s="9" t="e">
        <f aca="false">COUNTIF(#REF!,A1560)</f>
        <v>#REF!</v>
      </c>
      <c r="H1560" s="10"/>
      <c r="I1560" s="11"/>
      <c r="J1560" s="10"/>
      <c r="K1560" s="11"/>
      <c r="L1560" s="10"/>
      <c r="M1560" s="11"/>
    </row>
    <row r="1561" customFormat="false" ht="12.8" hidden="false" customHeight="false" outlineLevel="0" collapsed="false">
      <c r="A1561" s="7" t="s">
        <v>1585</v>
      </c>
      <c r="B1561" s="1" t="s">
        <v>24</v>
      </c>
      <c r="C1561" s="2" t="n">
        <f aca="false">VLOOKUP(A1561,Árvore_completa!$AX$1044:$AY$1222,2)</f>
        <v>0</v>
      </c>
      <c r="D1561" s="1" t="e">
        <f aca="false">INDEX($A$1:$A$2047,ROW($A1641)+ROW($A1481),1)</f>
        <v>#REF!</v>
      </c>
      <c r="E1561" s="1" t="e">
        <f aca="false">INDEX($A$1:$A$2047,ROW($A1641)+ROW($A1482),1)</f>
        <v>#REF!</v>
      </c>
      <c r="F1561" s="9" t="str">
        <f aca="false">IF(ISNA(MATCH(A1561,#REF!,0 )),"Não","Sim")</f>
        <v>Sim</v>
      </c>
      <c r="G1561" s="9" t="e">
        <f aca="false">COUNTIF(#REF!,A1561)</f>
        <v>#REF!</v>
      </c>
      <c r="H1561" s="10"/>
      <c r="I1561" s="11"/>
      <c r="J1561" s="10"/>
      <c r="K1561" s="11"/>
      <c r="L1561" s="10"/>
      <c r="M1561" s="11"/>
    </row>
    <row r="1562" customFormat="false" ht="12.8" hidden="false" customHeight="false" outlineLevel="0" collapsed="false">
      <c r="A1562" s="7" t="s">
        <v>1586</v>
      </c>
      <c r="B1562" s="1" t="s">
        <v>24</v>
      </c>
      <c r="C1562" s="2" t="n">
        <f aca="false">VLOOKUP(A1562,Árvore_completa!$AX$1044:$AY$1222,2)</f>
        <v>0</v>
      </c>
      <c r="D1562" s="1" t="e">
        <f aca="false">INDEX($A$1:$A$2047,ROW($A1642)+ROW($A1482),1)</f>
        <v>#REF!</v>
      </c>
      <c r="E1562" s="1" t="e">
        <f aca="false">INDEX($A$1:$A$2047,ROW($A1642)+ROW($A1483),1)</f>
        <v>#REF!</v>
      </c>
      <c r="F1562" s="9" t="str">
        <f aca="false">IF(ISNA(MATCH(A1562,#REF!,0 )),"Não","Sim")</f>
        <v>Sim</v>
      </c>
      <c r="G1562" s="9" t="e">
        <f aca="false">COUNTIF(#REF!,A1562)</f>
        <v>#REF!</v>
      </c>
      <c r="H1562" s="10"/>
      <c r="I1562" s="11"/>
      <c r="J1562" s="10"/>
      <c r="K1562" s="11"/>
      <c r="L1562" s="10"/>
      <c r="M1562" s="11"/>
    </row>
    <row r="1563" customFormat="false" ht="12.8" hidden="false" customHeight="false" outlineLevel="0" collapsed="false">
      <c r="A1563" s="7" t="s">
        <v>1587</v>
      </c>
      <c r="B1563" s="1" t="s">
        <v>24</v>
      </c>
      <c r="C1563" s="2" t="n">
        <f aca="false">VLOOKUP(A1563,Árvore_completa!$AX$1044:$AY$1222,2)</f>
        <v>0</v>
      </c>
      <c r="D1563" s="1" t="e">
        <f aca="false">INDEX($A$1:$A$2047,ROW($A1643)+ROW($A1483),1)</f>
        <v>#REF!</v>
      </c>
      <c r="E1563" s="1" t="e">
        <f aca="false">INDEX($A$1:$A$2047,ROW($A1643)+ROW($A1484),1)</f>
        <v>#REF!</v>
      </c>
      <c r="F1563" s="9" t="str">
        <f aca="false">IF(ISNA(MATCH(A1563,#REF!,0 )),"Não","Sim")</f>
        <v>Sim</v>
      </c>
      <c r="G1563" s="9" t="e">
        <f aca="false">COUNTIF(#REF!,A1563)</f>
        <v>#REF!</v>
      </c>
      <c r="H1563" s="10"/>
      <c r="I1563" s="11"/>
      <c r="J1563" s="10"/>
      <c r="K1563" s="11"/>
      <c r="L1563" s="10"/>
      <c r="M1563" s="11"/>
    </row>
    <row r="1564" customFormat="false" ht="12.8" hidden="false" customHeight="false" outlineLevel="0" collapsed="false">
      <c r="A1564" s="7" t="s">
        <v>1588</v>
      </c>
      <c r="B1564" s="1" t="s">
        <v>24</v>
      </c>
      <c r="C1564" s="2" t="n">
        <f aca="false">VLOOKUP(A1564,Árvore_completa!$AX$1044:$AY$1222,2)</f>
        <v>0</v>
      </c>
      <c r="D1564" s="1" t="e">
        <f aca="false">INDEX($A$1:$A$2047,ROW($A1644)+ROW($A1484),1)</f>
        <v>#REF!</v>
      </c>
      <c r="E1564" s="1" t="e">
        <f aca="false">INDEX($A$1:$A$2047,ROW($A1644)+ROW($A1485),1)</f>
        <v>#REF!</v>
      </c>
      <c r="F1564" s="9" t="str">
        <f aca="false">IF(ISNA(MATCH(A1564,#REF!,0 )),"Não","Sim")</f>
        <v>Sim</v>
      </c>
      <c r="G1564" s="9" t="e">
        <f aca="false">COUNTIF(#REF!,A1564)</f>
        <v>#REF!</v>
      </c>
      <c r="H1564" s="10"/>
      <c r="I1564" s="11"/>
      <c r="J1564" s="10"/>
      <c r="K1564" s="11"/>
      <c r="L1564" s="10"/>
      <c r="M1564" s="11"/>
    </row>
    <row r="1565" customFormat="false" ht="12.8" hidden="false" customHeight="false" outlineLevel="0" collapsed="false">
      <c r="A1565" s="7" t="s">
        <v>1589</v>
      </c>
      <c r="B1565" s="1" t="s">
        <v>24</v>
      </c>
      <c r="C1565" s="2" t="n">
        <f aca="false">VLOOKUP(A1565,Árvore_completa!$AX$1044:$AY$1222,2)</f>
        <v>0</v>
      </c>
      <c r="D1565" s="1" t="e">
        <f aca="false">INDEX($A$1:$A$2047,ROW($A1645)+ROW($A1485),1)</f>
        <v>#REF!</v>
      </c>
      <c r="E1565" s="1" t="e">
        <f aca="false">INDEX($A$1:$A$2047,ROW($A1645)+ROW($A1486),1)</f>
        <v>#REF!</v>
      </c>
      <c r="F1565" s="9" t="str">
        <f aca="false">IF(ISNA(MATCH(A1565,#REF!,0 )),"Não","Sim")</f>
        <v>Sim</v>
      </c>
      <c r="G1565" s="9" t="e">
        <f aca="false">COUNTIF(#REF!,A1565)</f>
        <v>#REF!</v>
      </c>
      <c r="H1565" s="10"/>
      <c r="I1565" s="11"/>
      <c r="J1565" s="10"/>
      <c r="K1565" s="11"/>
      <c r="L1565" s="10"/>
      <c r="M1565" s="11"/>
    </row>
    <row r="1566" customFormat="false" ht="12.8" hidden="false" customHeight="false" outlineLevel="0" collapsed="false">
      <c r="A1566" s="7" t="s">
        <v>1590</v>
      </c>
      <c r="B1566" s="1" t="s">
        <v>24</v>
      </c>
      <c r="C1566" s="2" t="n">
        <f aca="false">VLOOKUP(A1566,Árvore_completa!$AX$1044:$AY$1222,2)</f>
        <v>0</v>
      </c>
      <c r="D1566" s="1" t="e">
        <f aca="false">INDEX($A$1:$A$2047,ROW($A1646)+ROW($A1486),1)</f>
        <v>#REF!</v>
      </c>
      <c r="E1566" s="1" t="e">
        <f aca="false">INDEX($A$1:$A$2047,ROW($A1646)+ROW($A1487),1)</f>
        <v>#REF!</v>
      </c>
      <c r="F1566" s="9" t="str">
        <f aca="false">IF(ISNA(MATCH(A1566,#REF!,0 )),"Não","Sim")</f>
        <v>Sim</v>
      </c>
      <c r="G1566" s="9" t="e">
        <f aca="false">COUNTIF(#REF!,A1566)</f>
        <v>#REF!</v>
      </c>
      <c r="H1566" s="10"/>
      <c r="I1566" s="11"/>
      <c r="J1566" s="10"/>
      <c r="K1566" s="11"/>
      <c r="L1566" s="10"/>
      <c r="M1566" s="11"/>
    </row>
    <row r="1567" customFormat="false" ht="12.8" hidden="false" customHeight="false" outlineLevel="0" collapsed="false">
      <c r="A1567" s="7" t="s">
        <v>1591</v>
      </c>
      <c r="B1567" s="1" t="s">
        <v>24</v>
      </c>
      <c r="C1567" s="2" t="n">
        <f aca="false">VLOOKUP(A1567,Árvore_completa!$AX$1044:$AY$1222,2)</f>
        <v>0</v>
      </c>
      <c r="D1567" s="1" t="e">
        <f aca="false">INDEX($A$1:$A$2047,ROW($A1647)+ROW($A1487),1)</f>
        <v>#REF!</v>
      </c>
      <c r="E1567" s="1" t="e">
        <f aca="false">INDEX($A$1:$A$2047,ROW($A1647)+ROW($A1488),1)</f>
        <v>#REF!</v>
      </c>
      <c r="F1567" s="9" t="str">
        <f aca="false">IF(ISNA(MATCH(A1567,#REF!,0 )),"Não","Sim")</f>
        <v>Sim</v>
      </c>
      <c r="G1567" s="9" t="e">
        <f aca="false">COUNTIF(#REF!,A1567)</f>
        <v>#REF!</v>
      </c>
      <c r="H1567" s="10"/>
      <c r="I1567" s="11"/>
      <c r="J1567" s="10"/>
      <c r="K1567" s="11"/>
      <c r="L1567" s="10"/>
      <c r="M1567" s="11"/>
    </row>
    <row r="1568" customFormat="false" ht="12.8" hidden="false" customHeight="false" outlineLevel="0" collapsed="false">
      <c r="A1568" s="7" t="s">
        <v>1592</v>
      </c>
      <c r="B1568" s="1" t="s">
        <v>24</v>
      </c>
      <c r="C1568" s="2" t="n">
        <f aca="false">VLOOKUP(A1568,Árvore_completa!$AX$1044:$AY$1222,2)</f>
        <v>0</v>
      </c>
      <c r="D1568" s="1" t="e">
        <f aca="false">INDEX($A$1:$A$2047,ROW($A1648)+ROW($A1488),1)</f>
        <v>#REF!</v>
      </c>
      <c r="E1568" s="1" t="e">
        <f aca="false">INDEX($A$1:$A$2047,ROW($A1648)+ROW($A1489),1)</f>
        <v>#REF!</v>
      </c>
      <c r="F1568" s="9" t="str">
        <f aca="false">IF(ISNA(MATCH(A1568,#REF!,0 )),"Não","Sim")</f>
        <v>Sim</v>
      </c>
      <c r="G1568" s="9" t="e">
        <f aca="false">COUNTIF(#REF!,A1568)</f>
        <v>#REF!</v>
      </c>
      <c r="H1568" s="10"/>
      <c r="I1568" s="11"/>
      <c r="J1568" s="10"/>
      <c r="K1568" s="11"/>
      <c r="L1568" s="10"/>
      <c r="M1568" s="11"/>
    </row>
    <row r="1569" customFormat="false" ht="12.8" hidden="false" customHeight="false" outlineLevel="0" collapsed="false">
      <c r="A1569" s="7" t="s">
        <v>1593</v>
      </c>
      <c r="B1569" s="1" t="s">
        <v>24</v>
      </c>
      <c r="C1569" s="2" t="n">
        <f aca="false">VLOOKUP(A1569,Árvore_completa!$AX$1044:$AY$1222,2)</f>
        <v>0</v>
      </c>
      <c r="D1569" s="1" t="e">
        <f aca="false">INDEX($A$1:$A$2047,ROW($A1649)+ROW($A1489),1)</f>
        <v>#REF!</v>
      </c>
      <c r="E1569" s="1" t="e">
        <f aca="false">INDEX($A$1:$A$2047,ROW($A1649)+ROW($A1490),1)</f>
        <v>#REF!</v>
      </c>
      <c r="F1569" s="9" t="str">
        <f aca="false">IF(ISNA(MATCH(A1569,#REF!,0 )),"Não","Sim")</f>
        <v>Sim</v>
      </c>
      <c r="G1569" s="9" t="e">
        <f aca="false">COUNTIF(#REF!,A1569)</f>
        <v>#REF!</v>
      </c>
      <c r="H1569" s="10"/>
      <c r="I1569" s="11"/>
      <c r="J1569" s="10"/>
      <c r="K1569" s="11"/>
      <c r="L1569" s="10"/>
      <c r="M1569" s="11"/>
    </row>
    <row r="1570" customFormat="false" ht="12.8" hidden="false" customHeight="false" outlineLevel="0" collapsed="false">
      <c r="A1570" s="7" t="s">
        <v>1594</v>
      </c>
      <c r="B1570" s="1" t="s">
        <v>24</v>
      </c>
      <c r="C1570" s="2" t="n">
        <f aca="false">VLOOKUP(A1570,Árvore_completa!$AX$1044:$AY$1222,2)</f>
        <v>0</v>
      </c>
      <c r="D1570" s="1" t="e">
        <f aca="false">INDEX($A$1:$A$2047,ROW($A1650)+ROW($A1490),1)</f>
        <v>#REF!</v>
      </c>
      <c r="E1570" s="1" t="e">
        <f aca="false">INDEX($A$1:$A$2047,ROW($A1650)+ROW($A1491),1)</f>
        <v>#REF!</v>
      </c>
      <c r="F1570" s="9" t="str">
        <f aca="false">IF(ISNA(MATCH(A1570,#REF!,0 )),"Não","Sim")</f>
        <v>Sim</v>
      </c>
      <c r="G1570" s="9" t="e">
        <f aca="false">COUNTIF(#REF!,A1570)</f>
        <v>#REF!</v>
      </c>
      <c r="H1570" s="10"/>
      <c r="I1570" s="11"/>
      <c r="J1570" s="10"/>
      <c r="K1570" s="11"/>
      <c r="L1570" s="10"/>
      <c r="M1570" s="11"/>
    </row>
    <row r="1571" customFormat="false" ht="12.8" hidden="false" customHeight="false" outlineLevel="0" collapsed="false">
      <c r="A1571" s="7" t="s">
        <v>1595</v>
      </c>
      <c r="B1571" s="1" t="s">
        <v>24</v>
      </c>
      <c r="C1571" s="2" t="n">
        <f aca="false">VLOOKUP(A1571,Árvore_completa!$AX$1044:$AY$1222,2)</f>
        <v>0</v>
      </c>
      <c r="D1571" s="1" t="e">
        <f aca="false">INDEX($A$1:$A$2047,ROW($A1651)+ROW($A1491),1)</f>
        <v>#REF!</v>
      </c>
      <c r="E1571" s="1" t="e">
        <f aca="false">INDEX($A$1:$A$2047,ROW($A1651)+ROW($A1492),1)</f>
        <v>#REF!</v>
      </c>
      <c r="F1571" s="9" t="str">
        <f aca="false">IF(ISNA(MATCH(A1571,#REF!,0 )),"Não","Sim")</f>
        <v>Sim</v>
      </c>
      <c r="G1571" s="9" t="e">
        <f aca="false">COUNTIF(#REF!,A1571)</f>
        <v>#REF!</v>
      </c>
      <c r="H1571" s="10"/>
      <c r="I1571" s="11"/>
      <c r="J1571" s="10"/>
      <c r="K1571" s="11"/>
      <c r="L1571" s="10"/>
      <c r="M1571" s="11"/>
    </row>
    <row r="1572" customFormat="false" ht="12.8" hidden="false" customHeight="false" outlineLevel="0" collapsed="false">
      <c r="A1572" s="7" t="s">
        <v>1596</v>
      </c>
      <c r="B1572" s="1" t="s">
        <v>24</v>
      </c>
      <c r="C1572" s="2" t="n">
        <f aca="false">VLOOKUP(A1572,Árvore_completa!$AX$1044:$AY$1222,2)</f>
        <v>0</v>
      </c>
      <c r="D1572" s="1" t="e">
        <f aca="false">INDEX($A$1:$A$2047,ROW($A1652)+ROW($A1492),1)</f>
        <v>#REF!</v>
      </c>
      <c r="E1572" s="1" t="e">
        <f aca="false">INDEX($A$1:$A$2047,ROW($A1652)+ROW($A1493),1)</f>
        <v>#REF!</v>
      </c>
      <c r="F1572" s="9" t="str">
        <f aca="false">IF(ISNA(MATCH(A1572,#REF!,0 )),"Não","Sim")</f>
        <v>Sim</v>
      </c>
      <c r="G1572" s="9" t="e">
        <f aca="false">COUNTIF(#REF!,A1572)</f>
        <v>#REF!</v>
      </c>
      <c r="H1572" s="10"/>
      <c r="I1572" s="11"/>
      <c r="J1572" s="10"/>
      <c r="K1572" s="11"/>
      <c r="L1572" s="10"/>
      <c r="M1572" s="11"/>
    </row>
    <row r="1573" customFormat="false" ht="12.8" hidden="false" customHeight="false" outlineLevel="0" collapsed="false">
      <c r="A1573" s="7" t="s">
        <v>1597</v>
      </c>
      <c r="B1573" s="1" t="s">
        <v>24</v>
      </c>
      <c r="C1573" s="2" t="n">
        <f aca="false">VLOOKUP(A1573,Árvore_completa!$AX$1044:$AY$1222,2)</f>
        <v>0</v>
      </c>
      <c r="D1573" s="1" t="e">
        <f aca="false">INDEX($A$1:$A$2047,ROW($A1653)+ROW($A1493),1)</f>
        <v>#REF!</v>
      </c>
      <c r="E1573" s="1" t="e">
        <f aca="false">INDEX($A$1:$A$2047,ROW($A1653)+ROW($A1494),1)</f>
        <v>#REF!</v>
      </c>
      <c r="F1573" s="9" t="str">
        <f aca="false">IF(ISNA(MATCH(A1573,#REF!,0 )),"Não","Sim")</f>
        <v>Sim</v>
      </c>
      <c r="G1573" s="9" t="e">
        <f aca="false">COUNTIF(#REF!,A1573)</f>
        <v>#REF!</v>
      </c>
      <c r="H1573" s="10"/>
      <c r="I1573" s="11"/>
      <c r="J1573" s="10"/>
      <c r="K1573" s="11"/>
      <c r="L1573" s="10"/>
      <c r="M1573" s="11"/>
    </row>
    <row r="1574" customFormat="false" ht="12.8" hidden="false" customHeight="false" outlineLevel="0" collapsed="false">
      <c r="A1574" s="7" t="s">
        <v>1598</v>
      </c>
      <c r="B1574" s="1" t="s">
        <v>24</v>
      </c>
      <c r="C1574" s="2" t="n">
        <f aca="false">VLOOKUP(A1574,Árvore_completa!$AX$1044:$AY$1222,2)</f>
        <v>0</v>
      </c>
      <c r="D1574" s="1" t="e">
        <f aca="false">INDEX($A$1:$A$2047,ROW($A1654)+ROW($A1494),1)</f>
        <v>#REF!</v>
      </c>
      <c r="E1574" s="1" t="e">
        <f aca="false">INDEX($A$1:$A$2047,ROW($A1654)+ROW($A1495),1)</f>
        <v>#REF!</v>
      </c>
      <c r="F1574" s="9" t="str">
        <f aca="false">IF(ISNA(MATCH(A1574,#REF!,0 )),"Não","Sim")</f>
        <v>Sim</v>
      </c>
      <c r="G1574" s="9" t="e">
        <f aca="false">COUNTIF(#REF!,A1574)</f>
        <v>#REF!</v>
      </c>
      <c r="H1574" s="10"/>
      <c r="I1574" s="11"/>
      <c r="J1574" s="10"/>
      <c r="K1574" s="11"/>
      <c r="L1574" s="10"/>
      <c r="M1574" s="11"/>
    </row>
    <row r="1575" customFormat="false" ht="12.8" hidden="false" customHeight="false" outlineLevel="0" collapsed="false">
      <c r="A1575" s="7" t="s">
        <v>1599</v>
      </c>
      <c r="B1575" s="1" t="s">
        <v>24</v>
      </c>
      <c r="C1575" s="2" t="n">
        <f aca="false">VLOOKUP(A1575,Árvore_completa!$AX$1044:$AY$1222,2)</f>
        <v>0</v>
      </c>
      <c r="D1575" s="1" t="e">
        <f aca="false">INDEX($A$1:$A$2047,ROW($A1655)+ROW($A1495),1)</f>
        <v>#REF!</v>
      </c>
      <c r="E1575" s="1" t="e">
        <f aca="false">INDEX($A$1:$A$2047,ROW($A1655)+ROW($A1496),1)</f>
        <v>#REF!</v>
      </c>
      <c r="F1575" s="9" t="str">
        <f aca="false">IF(ISNA(MATCH(A1575,#REF!,0 )),"Não","Sim")</f>
        <v>Sim</v>
      </c>
      <c r="G1575" s="9" t="e">
        <f aca="false">COUNTIF(#REF!,A1575)</f>
        <v>#REF!</v>
      </c>
      <c r="H1575" s="10"/>
      <c r="I1575" s="11"/>
      <c r="J1575" s="10"/>
      <c r="K1575" s="11"/>
      <c r="L1575" s="10"/>
      <c r="M1575" s="11"/>
    </row>
    <row r="1576" customFormat="false" ht="12.8" hidden="false" customHeight="false" outlineLevel="0" collapsed="false">
      <c r="A1576" s="7" t="s">
        <v>1600</v>
      </c>
      <c r="B1576" s="1" t="s">
        <v>24</v>
      </c>
      <c r="C1576" s="2" t="n">
        <f aca="false">VLOOKUP(A1576,Árvore_completa!$AX$1044:$AY$1222,2)</f>
        <v>0</v>
      </c>
      <c r="D1576" s="1" t="e">
        <f aca="false">INDEX($A$1:$A$2047,ROW($A1656)+ROW($A1496),1)</f>
        <v>#REF!</v>
      </c>
      <c r="E1576" s="1" t="e">
        <f aca="false">INDEX($A$1:$A$2047,ROW($A1656)+ROW($A1497),1)</f>
        <v>#REF!</v>
      </c>
      <c r="F1576" s="9" t="str">
        <f aca="false">IF(ISNA(MATCH(A1576,#REF!,0 )),"Não","Sim")</f>
        <v>Sim</v>
      </c>
      <c r="G1576" s="9" t="e">
        <f aca="false">COUNTIF(#REF!,A1576)</f>
        <v>#REF!</v>
      </c>
      <c r="H1576" s="10"/>
      <c r="I1576" s="11"/>
      <c r="J1576" s="10"/>
      <c r="K1576" s="11"/>
      <c r="L1576" s="10"/>
      <c r="M1576" s="11"/>
    </row>
    <row r="1577" customFormat="false" ht="12.8" hidden="false" customHeight="false" outlineLevel="0" collapsed="false">
      <c r="A1577" s="7" t="s">
        <v>1601</v>
      </c>
      <c r="B1577" s="1" t="s">
        <v>24</v>
      </c>
      <c r="C1577" s="2" t="n">
        <f aca="false">VLOOKUP(A1577,Árvore_completa!$AX$1044:$AY$1222,2)</f>
        <v>0</v>
      </c>
      <c r="D1577" s="1" t="e">
        <f aca="false">INDEX($A$1:$A$2047,ROW($A1657)+ROW($A1497),1)</f>
        <v>#REF!</v>
      </c>
      <c r="E1577" s="1" t="e">
        <f aca="false">INDEX($A$1:$A$2047,ROW($A1657)+ROW($A1498),1)</f>
        <v>#REF!</v>
      </c>
      <c r="F1577" s="9" t="str">
        <f aca="false">IF(ISNA(MATCH(A1577,#REF!,0 )),"Não","Sim")</f>
        <v>Sim</v>
      </c>
      <c r="G1577" s="9" t="e">
        <f aca="false">COUNTIF(#REF!,A1577)</f>
        <v>#REF!</v>
      </c>
      <c r="H1577" s="10"/>
      <c r="I1577" s="11"/>
      <c r="J1577" s="10"/>
      <c r="K1577" s="11"/>
      <c r="L1577" s="10"/>
      <c r="M1577" s="11"/>
    </row>
    <row r="1578" customFormat="false" ht="12.8" hidden="false" customHeight="false" outlineLevel="0" collapsed="false">
      <c r="A1578" s="7" t="s">
        <v>1602</v>
      </c>
      <c r="B1578" s="1" t="s">
        <v>24</v>
      </c>
      <c r="C1578" s="2" t="n">
        <f aca="false">VLOOKUP(A1578,Árvore_completa!$AX$1044:$AY$1222,2)</f>
        <v>0</v>
      </c>
      <c r="D1578" s="1" t="e">
        <f aca="false">INDEX($A$1:$A$2047,ROW($A1658)+ROW($A1498),1)</f>
        <v>#REF!</v>
      </c>
      <c r="E1578" s="1" t="e">
        <f aca="false">INDEX($A$1:$A$2047,ROW($A1658)+ROW($A1499),1)</f>
        <v>#REF!</v>
      </c>
      <c r="F1578" s="9" t="str">
        <f aca="false">IF(ISNA(MATCH(A1578,#REF!,0 )),"Não","Sim")</f>
        <v>Sim</v>
      </c>
      <c r="G1578" s="9" t="e">
        <f aca="false">COUNTIF(#REF!,A1578)</f>
        <v>#REF!</v>
      </c>
      <c r="H1578" s="10"/>
      <c r="I1578" s="11"/>
      <c r="J1578" s="10"/>
      <c r="K1578" s="11"/>
      <c r="L1578" s="10"/>
      <c r="M1578" s="11"/>
    </row>
    <row r="1579" customFormat="false" ht="12.8" hidden="false" customHeight="false" outlineLevel="0" collapsed="false">
      <c r="A1579" s="7" t="s">
        <v>1603</v>
      </c>
      <c r="B1579" s="1" t="s">
        <v>24</v>
      </c>
      <c r="C1579" s="2" t="n">
        <f aca="false">VLOOKUP(A1579,Árvore_completa!$AX$1044:$AY$1222,2)</f>
        <v>0</v>
      </c>
      <c r="D1579" s="1" t="e">
        <f aca="false">INDEX($A$1:$A$2047,ROW($A1659)+ROW($A1499),1)</f>
        <v>#REF!</v>
      </c>
      <c r="E1579" s="1" t="e">
        <f aca="false">INDEX($A$1:$A$2047,ROW($A1659)+ROW($A1500),1)</f>
        <v>#REF!</v>
      </c>
      <c r="F1579" s="9" t="str">
        <f aca="false">IF(ISNA(MATCH(A1579,#REF!,0 )),"Não","Sim")</f>
        <v>Sim</v>
      </c>
      <c r="G1579" s="9" t="e">
        <f aca="false">COUNTIF(#REF!,A1579)</f>
        <v>#REF!</v>
      </c>
      <c r="H1579" s="10"/>
      <c r="I1579" s="11"/>
      <c r="J1579" s="10"/>
      <c r="K1579" s="11"/>
      <c r="L1579" s="10"/>
      <c r="M1579" s="11"/>
    </row>
    <row r="1580" customFormat="false" ht="12.8" hidden="false" customHeight="false" outlineLevel="0" collapsed="false">
      <c r="A1580" s="7" t="s">
        <v>1604</v>
      </c>
      <c r="B1580" s="1" t="s">
        <v>24</v>
      </c>
      <c r="C1580" s="2" t="n">
        <f aca="false">VLOOKUP(A1580,Árvore_completa!$AX$1044:$AY$1222,2)</f>
        <v>0</v>
      </c>
      <c r="D1580" s="1" t="e">
        <f aca="false">INDEX($A$1:$A$2047,ROW($A1660)+ROW($A1500),1)</f>
        <v>#REF!</v>
      </c>
      <c r="E1580" s="1" t="e">
        <f aca="false">INDEX($A$1:$A$2047,ROW($A1660)+ROW($A1501),1)</f>
        <v>#REF!</v>
      </c>
      <c r="F1580" s="9" t="str">
        <f aca="false">IF(ISNA(MATCH(A1580,#REF!,0 )),"Não","Sim")</f>
        <v>Sim</v>
      </c>
      <c r="G1580" s="9" t="e">
        <f aca="false">COUNTIF(#REF!,A1580)</f>
        <v>#REF!</v>
      </c>
      <c r="H1580" s="10"/>
      <c r="I1580" s="11"/>
      <c r="J1580" s="10"/>
      <c r="K1580" s="11"/>
      <c r="L1580" s="10"/>
      <c r="M1580" s="11"/>
    </row>
    <row r="1581" customFormat="false" ht="12.8" hidden="false" customHeight="false" outlineLevel="0" collapsed="false">
      <c r="A1581" s="7" t="s">
        <v>1605</v>
      </c>
      <c r="B1581" s="1" t="s">
        <v>24</v>
      </c>
      <c r="C1581" s="2" t="n">
        <f aca="false">VLOOKUP(A1581,Árvore_completa!$AX$1044:$AY$1222,2)</f>
        <v>0</v>
      </c>
      <c r="D1581" s="1" t="e">
        <f aca="false">INDEX($A$1:$A$2047,ROW($A1661)+ROW($A1501),1)</f>
        <v>#REF!</v>
      </c>
      <c r="E1581" s="1" t="e">
        <f aca="false">INDEX($A$1:$A$2047,ROW($A1661)+ROW($A1502),1)</f>
        <v>#REF!</v>
      </c>
      <c r="F1581" s="9" t="str">
        <f aca="false">IF(ISNA(MATCH(A1581,#REF!,0 )),"Não","Sim")</f>
        <v>Sim</v>
      </c>
      <c r="G1581" s="9" t="e">
        <f aca="false">COUNTIF(#REF!,A1581)</f>
        <v>#REF!</v>
      </c>
      <c r="H1581" s="10"/>
      <c r="I1581" s="11"/>
      <c r="J1581" s="10"/>
      <c r="K1581" s="11"/>
      <c r="L1581" s="10"/>
      <c r="M1581" s="11"/>
    </row>
    <row r="1582" customFormat="false" ht="12.8" hidden="false" customHeight="false" outlineLevel="0" collapsed="false">
      <c r="A1582" s="7" t="s">
        <v>1606</v>
      </c>
      <c r="B1582" s="1" t="s">
        <v>24</v>
      </c>
      <c r="C1582" s="2" t="n">
        <f aca="false">VLOOKUP(A1582,Árvore_completa!$AX$1044:$AY$1222,2)</f>
        <v>0</v>
      </c>
      <c r="D1582" s="1" t="e">
        <f aca="false">INDEX($A$1:$A$2047,ROW($A1662)+ROW($A1502),1)</f>
        <v>#REF!</v>
      </c>
      <c r="E1582" s="1" t="e">
        <f aca="false">INDEX($A$1:$A$2047,ROW($A1662)+ROW($A1503),1)</f>
        <v>#REF!</v>
      </c>
      <c r="F1582" s="9" t="str">
        <f aca="false">IF(ISNA(MATCH(A1582,#REF!,0 )),"Não","Sim")</f>
        <v>Sim</v>
      </c>
      <c r="G1582" s="9" t="e">
        <f aca="false">COUNTIF(#REF!,A1582)</f>
        <v>#REF!</v>
      </c>
      <c r="H1582" s="10"/>
      <c r="I1582" s="11"/>
      <c r="J1582" s="10"/>
      <c r="K1582" s="11"/>
      <c r="L1582" s="10"/>
      <c r="M1582" s="11"/>
    </row>
    <row r="1583" customFormat="false" ht="12.8" hidden="false" customHeight="false" outlineLevel="0" collapsed="false">
      <c r="A1583" s="7" t="s">
        <v>1607</v>
      </c>
      <c r="B1583" s="1" t="s">
        <v>24</v>
      </c>
      <c r="C1583" s="2" t="n">
        <f aca="false">VLOOKUP(A1583,Árvore_completa!$AX$1044:$AY$1222,2)</f>
        <v>0</v>
      </c>
      <c r="D1583" s="1" t="e">
        <f aca="false">INDEX($A$1:$A$2047,ROW($A1663)+ROW($A1503),1)</f>
        <v>#REF!</v>
      </c>
      <c r="E1583" s="1" t="e">
        <f aca="false">INDEX($A$1:$A$2047,ROW($A1663)+ROW($A1504),1)</f>
        <v>#REF!</v>
      </c>
      <c r="F1583" s="9" t="str">
        <f aca="false">IF(ISNA(MATCH(A1583,#REF!,0 )),"Não","Sim")</f>
        <v>Sim</v>
      </c>
      <c r="G1583" s="9" t="e">
        <f aca="false">COUNTIF(#REF!,A1583)</f>
        <v>#REF!</v>
      </c>
      <c r="H1583" s="10"/>
      <c r="I1583" s="11"/>
      <c r="J1583" s="10"/>
      <c r="K1583" s="11"/>
      <c r="L1583" s="10"/>
      <c r="M1583" s="11"/>
    </row>
    <row r="1584" customFormat="false" ht="12.8" hidden="false" customHeight="false" outlineLevel="0" collapsed="false">
      <c r="A1584" s="7" t="s">
        <v>1608</v>
      </c>
      <c r="B1584" s="1" t="s">
        <v>24</v>
      </c>
      <c r="C1584" s="2" t="n">
        <f aca="false">VLOOKUP(A1584,Árvore_completa!$AX$1044:$AY$1222,2)</f>
        <v>0</v>
      </c>
      <c r="D1584" s="1" t="e">
        <f aca="false">INDEX($A$1:$A$2047,ROW($A1664)+ROW($A1504),1)</f>
        <v>#REF!</v>
      </c>
      <c r="E1584" s="1" t="e">
        <f aca="false">INDEX($A$1:$A$2047,ROW($A1664)+ROW($A1505),1)</f>
        <v>#REF!</v>
      </c>
      <c r="F1584" s="9" t="str">
        <f aca="false">IF(ISNA(MATCH(A1584,#REF!,0 )),"Não","Sim")</f>
        <v>Sim</v>
      </c>
      <c r="G1584" s="9" t="e">
        <f aca="false">COUNTIF(#REF!,A1584)</f>
        <v>#REF!</v>
      </c>
      <c r="H1584" s="10"/>
      <c r="I1584" s="11"/>
      <c r="J1584" s="10"/>
      <c r="K1584" s="11"/>
      <c r="L1584" s="10"/>
      <c r="M1584" s="11"/>
    </row>
    <row r="1585" customFormat="false" ht="12.8" hidden="false" customHeight="false" outlineLevel="0" collapsed="false">
      <c r="A1585" s="7" t="s">
        <v>1609</v>
      </c>
      <c r="B1585" s="1" t="s">
        <v>24</v>
      </c>
      <c r="C1585" s="2" t="n">
        <f aca="false">VLOOKUP(A1585,Árvore_completa!$AX$1044:$AY$1222,2)</f>
        <v>0</v>
      </c>
      <c r="D1585" s="1" t="e">
        <f aca="false">INDEX($A$1:$A$2047,ROW($A1665)+ROW($A1505),1)</f>
        <v>#REF!</v>
      </c>
      <c r="E1585" s="1" t="e">
        <f aca="false">INDEX($A$1:$A$2047,ROW($A1665)+ROW($A1506),1)</f>
        <v>#REF!</v>
      </c>
      <c r="F1585" s="9" t="str">
        <f aca="false">IF(ISNA(MATCH(A1585,#REF!,0 )),"Não","Sim")</f>
        <v>Sim</v>
      </c>
      <c r="G1585" s="9" t="e">
        <f aca="false">COUNTIF(#REF!,A1585)</f>
        <v>#REF!</v>
      </c>
      <c r="H1585" s="10"/>
      <c r="I1585" s="11"/>
      <c r="J1585" s="10"/>
      <c r="K1585" s="11"/>
      <c r="L1585" s="10"/>
      <c r="M1585" s="11"/>
    </row>
    <row r="1586" customFormat="false" ht="12.8" hidden="false" customHeight="false" outlineLevel="0" collapsed="false">
      <c r="A1586" s="7" t="s">
        <v>1610</v>
      </c>
      <c r="B1586" s="1" t="s">
        <v>24</v>
      </c>
      <c r="C1586" s="2" t="n">
        <f aca="false">VLOOKUP(A1586,Árvore_completa!$AX$1044:$AY$1222,2)</f>
        <v>0</v>
      </c>
      <c r="D1586" s="1" t="e">
        <f aca="false">INDEX($A$1:$A$2047,ROW($A1666)+ROW($A1506),1)</f>
        <v>#REF!</v>
      </c>
      <c r="E1586" s="1" t="e">
        <f aca="false">INDEX($A$1:$A$2047,ROW($A1666)+ROW($A1507),1)</f>
        <v>#REF!</v>
      </c>
      <c r="F1586" s="9" t="str">
        <f aca="false">IF(ISNA(MATCH(A1586,#REF!,0 )),"Não","Sim")</f>
        <v>Sim</v>
      </c>
      <c r="G1586" s="9" t="e">
        <f aca="false">COUNTIF(#REF!,A1586)</f>
        <v>#REF!</v>
      </c>
      <c r="H1586" s="10"/>
      <c r="I1586" s="11"/>
      <c r="J1586" s="10"/>
      <c r="K1586" s="11"/>
      <c r="L1586" s="10"/>
      <c r="M1586" s="11"/>
    </row>
    <row r="1587" customFormat="false" ht="12.8" hidden="false" customHeight="false" outlineLevel="0" collapsed="false">
      <c r="A1587" s="7" t="s">
        <v>1611</v>
      </c>
      <c r="B1587" s="1" t="s">
        <v>24</v>
      </c>
      <c r="C1587" s="2" t="n">
        <f aca="false">VLOOKUP(A1587,Árvore_completa!$AX$1044:$AY$1222,2)</f>
        <v>0</v>
      </c>
      <c r="D1587" s="1" t="e">
        <f aca="false">INDEX($A$1:$A$2047,ROW($A1667)+ROW($A1507),1)</f>
        <v>#REF!</v>
      </c>
      <c r="E1587" s="1" t="e">
        <f aca="false">INDEX($A$1:$A$2047,ROW($A1667)+ROW($A1508),1)</f>
        <v>#REF!</v>
      </c>
      <c r="F1587" s="9" t="str">
        <f aca="false">IF(ISNA(MATCH(A1587,#REF!,0 )),"Não","Sim")</f>
        <v>Sim</v>
      </c>
      <c r="G1587" s="9" t="e">
        <f aca="false">COUNTIF(#REF!,A1587)</f>
        <v>#REF!</v>
      </c>
      <c r="H1587" s="10"/>
      <c r="I1587" s="11"/>
      <c r="J1587" s="10"/>
      <c r="K1587" s="11"/>
      <c r="L1587" s="10"/>
      <c r="M1587" s="11"/>
    </row>
    <row r="1588" customFormat="false" ht="12.8" hidden="false" customHeight="false" outlineLevel="0" collapsed="false">
      <c r="A1588" s="7" t="s">
        <v>1612</v>
      </c>
      <c r="B1588" s="1" t="s">
        <v>24</v>
      </c>
      <c r="C1588" s="2" t="n">
        <f aca="false">VLOOKUP(A1588,Árvore_completa!$AX$1044:$AY$1222,2)</f>
        <v>0</v>
      </c>
      <c r="D1588" s="1" t="e">
        <f aca="false">INDEX($A$1:$A$2047,ROW($A1668)+ROW($A1508),1)</f>
        <v>#REF!</v>
      </c>
      <c r="E1588" s="1" t="e">
        <f aca="false">INDEX($A$1:$A$2047,ROW($A1668)+ROW($A1509),1)</f>
        <v>#REF!</v>
      </c>
      <c r="F1588" s="9" t="str">
        <f aca="false">IF(ISNA(MATCH(A1588,#REF!,0 )),"Não","Sim")</f>
        <v>Sim</v>
      </c>
      <c r="G1588" s="9" t="e">
        <f aca="false">COUNTIF(#REF!,A1588)</f>
        <v>#REF!</v>
      </c>
      <c r="H1588" s="10"/>
      <c r="I1588" s="11"/>
      <c r="J1588" s="10"/>
      <c r="K1588" s="11"/>
      <c r="L1588" s="10"/>
      <c r="M1588" s="11"/>
    </row>
    <row r="1589" customFormat="false" ht="12.8" hidden="false" customHeight="false" outlineLevel="0" collapsed="false">
      <c r="A1589" s="7" t="s">
        <v>1613</v>
      </c>
      <c r="B1589" s="1" t="s">
        <v>24</v>
      </c>
      <c r="C1589" s="2" t="n">
        <f aca="false">VLOOKUP(A1589,Árvore_completa!$AX$1044:$AY$1222,2)</f>
        <v>0</v>
      </c>
      <c r="D1589" s="1" t="e">
        <f aca="false">INDEX($A$1:$A$2047,ROW($A1669)+ROW($A1509),1)</f>
        <v>#REF!</v>
      </c>
      <c r="E1589" s="1" t="e">
        <f aca="false">INDEX($A$1:$A$2047,ROW($A1669)+ROW($A1510),1)</f>
        <v>#REF!</v>
      </c>
      <c r="F1589" s="9" t="str">
        <f aca="false">IF(ISNA(MATCH(A1589,#REF!,0 )),"Não","Sim")</f>
        <v>Sim</v>
      </c>
      <c r="G1589" s="9" t="e">
        <f aca="false">COUNTIF(#REF!,A1589)</f>
        <v>#REF!</v>
      </c>
      <c r="H1589" s="10"/>
      <c r="I1589" s="11"/>
      <c r="J1589" s="10"/>
      <c r="K1589" s="11"/>
      <c r="L1589" s="10"/>
      <c r="M1589" s="11"/>
    </row>
    <row r="1590" customFormat="false" ht="12.8" hidden="false" customHeight="false" outlineLevel="0" collapsed="false">
      <c r="A1590" s="7" t="s">
        <v>1614</v>
      </c>
      <c r="B1590" s="1" t="s">
        <v>24</v>
      </c>
      <c r="C1590" s="2" t="n">
        <f aca="false">VLOOKUP(A1590,Árvore_completa!$AX$1044:$AY$1222,2)</f>
        <v>0</v>
      </c>
      <c r="D1590" s="1" t="e">
        <f aca="false">INDEX($A$1:$A$2047,ROW($A1670)+ROW($A1510),1)</f>
        <v>#REF!</v>
      </c>
      <c r="E1590" s="1" t="e">
        <f aca="false">INDEX($A$1:$A$2047,ROW($A1670)+ROW($A1511),1)</f>
        <v>#REF!</v>
      </c>
      <c r="F1590" s="9" t="str">
        <f aca="false">IF(ISNA(MATCH(A1590,#REF!,0 )),"Não","Sim")</f>
        <v>Sim</v>
      </c>
      <c r="G1590" s="9" t="e">
        <f aca="false">COUNTIF(#REF!,A1590)</f>
        <v>#REF!</v>
      </c>
      <c r="H1590" s="10"/>
      <c r="I1590" s="11"/>
      <c r="J1590" s="10"/>
      <c r="K1590" s="11"/>
      <c r="L1590" s="10"/>
      <c r="M1590" s="11"/>
    </row>
    <row r="1591" customFormat="false" ht="12.8" hidden="false" customHeight="false" outlineLevel="0" collapsed="false">
      <c r="A1591" s="7" t="s">
        <v>1615</v>
      </c>
      <c r="B1591" s="1" t="s">
        <v>24</v>
      </c>
      <c r="C1591" s="2" t="n">
        <f aca="false">VLOOKUP(A1591,Árvore_completa!$AX$1044:$AY$1222,2)</f>
        <v>0</v>
      </c>
      <c r="D1591" s="1" t="e">
        <f aca="false">INDEX($A$1:$A$2047,ROW($A1671)+ROW($A1511),1)</f>
        <v>#REF!</v>
      </c>
      <c r="E1591" s="1" t="e">
        <f aca="false">INDEX($A$1:$A$2047,ROW($A1671)+ROW($A1512),1)</f>
        <v>#REF!</v>
      </c>
      <c r="F1591" s="9" t="str">
        <f aca="false">IF(ISNA(MATCH(A1591,#REF!,0 )),"Não","Sim")</f>
        <v>Sim</v>
      </c>
      <c r="G1591" s="9" t="e">
        <f aca="false">COUNTIF(#REF!,A1591)</f>
        <v>#REF!</v>
      </c>
      <c r="H1591" s="10"/>
      <c r="I1591" s="11"/>
      <c r="J1591" s="10"/>
      <c r="K1591" s="11"/>
      <c r="L1591" s="10"/>
      <c r="M1591" s="11"/>
    </row>
    <row r="1592" customFormat="false" ht="12.8" hidden="false" customHeight="false" outlineLevel="0" collapsed="false">
      <c r="A1592" s="7" t="s">
        <v>1616</v>
      </c>
      <c r="B1592" s="1" t="s">
        <v>24</v>
      </c>
      <c r="C1592" s="2" t="n">
        <f aca="false">VLOOKUP(A1592,Árvore_completa!$AX$1044:$AY$1222,2)</f>
        <v>0</v>
      </c>
      <c r="D1592" s="1" t="e">
        <f aca="false">INDEX($A$1:$A$2047,ROW($A1672)+ROW($A1512),1)</f>
        <v>#REF!</v>
      </c>
      <c r="E1592" s="1" t="e">
        <f aca="false">INDEX($A$1:$A$2047,ROW($A1672)+ROW($A1513),1)</f>
        <v>#REF!</v>
      </c>
      <c r="F1592" s="9" t="str">
        <f aca="false">IF(ISNA(MATCH(A1592,#REF!,0 )),"Não","Sim")</f>
        <v>Sim</v>
      </c>
      <c r="G1592" s="9" t="e">
        <f aca="false">COUNTIF(#REF!,A1592)</f>
        <v>#REF!</v>
      </c>
      <c r="H1592" s="10"/>
      <c r="I1592" s="11"/>
      <c r="J1592" s="10"/>
      <c r="K1592" s="11"/>
      <c r="L1592" s="10"/>
      <c r="M1592" s="11"/>
    </row>
    <row r="1593" customFormat="false" ht="12.8" hidden="false" customHeight="false" outlineLevel="0" collapsed="false">
      <c r="A1593" s="7" t="s">
        <v>1617</v>
      </c>
      <c r="B1593" s="1" t="s">
        <v>24</v>
      </c>
      <c r="C1593" s="2" t="n">
        <f aca="false">VLOOKUP(A1593,Árvore_completa!$AX$1044:$AY$1222,2)</f>
        <v>0</v>
      </c>
      <c r="D1593" s="1" t="e">
        <f aca="false">INDEX($A$1:$A$2047,ROW($A1673)+ROW($A1513),1)</f>
        <v>#REF!</v>
      </c>
      <c r="E1593" s="1" t="e">
        <f aca="false">INDEX($A$1:$A$2047,ROW($A1673)+ROW($A1514),1)</f>
        <v>#REF!</v>
      </c>
      <c r="F1593" s="9" t="str">
        <f aca="false">IF(ISNA(MATCH(A1593,#REF!,0 )),"Não","Sim")</f>
        <v>Sim</v>
      </c>
      <c r="G1593" s="9" t="e">
        <f aca="false">COUNTIF(#REF!,A1593)</f>
        <v>#REF!</v>
      </c>
      <c r="H1593" s="10"/>
      <c r="I1593" s="11"/>
      <c r="J1593" s="10"/>
      <c r="K1593" s="11"/>
      <c r="L1593" s="10"/>
      <c r="M1593" s="11"/>
    </row>
    <row r="1594" customFormat="false" ht="12.8" hidden="false" customHeight="false" outlineLevel="0" collapsed="false">
      <c r="A1594" s="7" t="s">
        <v>1618</v>
      </c>
      <c r="B1594" s="1" t="s">
        <v>24</v>
      </c>
      <c r="C1594" s="2" t="n">
        <f aca="false">VLOOKUP(A1594,Árvore_completa!$AX$1044:$AY$1222,2)</f>
        <v>0</v>
      </c>
      <c r="D1594" s="1" t="e">
        <f aca="false">INDEX($A$1:$A$2047,ROW($A1674)+ROW($A1514),1)</f>
        <v>#REF!</v>
      </c>
      <c r="E1594" s="1" t="e">
        <f aca="false">INDEX($A$1:$A$2047,ROW($A1674)+ROW($A1515),1)</f>
        <v>#REF!</v>
      </c>
      <c r="F1594" s="9" t="str">
        <f aca="false">IF(ISNA(MATCH(A1594,#REF!,0 )),"Não","Sim")</f>
        <v>Sim</v>
      </c>
      <c r="G1594" s="9" t="e">
        <f aca="false">COUNTIF(#REF!,A1594)</f>
        <v>#REF!</v>
      </c>
      <c r="H1594" s="10"/>
      <c r="I1594" s="11"/>
      <c r="J1594" s="10"/>
      <c r="K1594" s="11"/>
      <c r="L1594" s="10"/>
      <c r="M1594" s="11"/>
    </row>
    <row r="1595" customFormat="false" ht="12.8" hidden="false" customHeight="false" outlineLevel="0" collapsed="false">
      <c r="A1595" s="7" t="s">
        <v>1619</v>
      </c>
      <c r="B1595" s="1" t="s">
        <v>24</v>
      </c>
      <c r="C1595" s="2" t="n">
        <f aca="false">VLOOKUP(A1595,Árvore_completa!$AX$1044:$AY$1222,2)</f>
        <v>0</v>
      </c>
      <c r="D1595" s="1" t="e">
        <f aca="false">INDEX($A$1:$A$2047,ROW($A1675)+ROW($A1515),1)</f>
        <v>#REF!</v>
      </c>
      <c r="E1595" s="1" t="e">
        <f aca="false">INDEX($A$1:$A$2047,ROW($A1675)+ROW($A1516),1)</f>
        <v>#REF!</v>
      </c>
      <c r="F1595" s="9" t="str">
        <f aca="false">IF(ISNA(MATCH(A1595,#REF!,0 )),"Não","Sim")</f>
        <v>Sim</v>
      </c>
      <c r="G1595" s="9" t="e">
        <f aca="false">COUNTIF(#REF!,A1595)</f>
        <v>#REF!</v>
      </c>
      <c r="H1595" s="10"/>
      <c r="I1595" s="11"/>
      <c r="J1595" s="10"/>
      <c r="K1595" s="11"/>
      <c r="L1595" s="10"/>
      <c r="M1595" s="11"/>
    </row>
    <row r="1596" customFormat="false" ht="12.8" hidden="false" customHeight="false" outlineLevel="0" collapsed="false">
      <c r="A1596" s="7" t="s">
        <v>1620</v>
      </c>
      <c r="B1596" s="1" t="s">
        <v>24</v>
      </c>
      <c r="C1596" s="2" t="n">
        <f aca="false">VLOOKUP(A1596,Árvore_completa!$AX$1044:$AY$1222,2)</f>
        <v>0</v>
      </c>
      <c r="D1596" s="1" t="e">
        <f aca="false">INDEX($A$1:$A$2047,ROW($A1676)+ROW($A1516),1)</f>
        <v>#REF!</v>
      </c>
      <c r="E1596" s="1" t="e">
        <f aca="false">INDEX($A$1:$A$2047,ROW($A1676)+ROW($A1517),1)</f>
        <v>#REF!</v>
      </c>
      <c r="F1596" s="9" t="str">
        <f aca="false">IF(ISNA(MATCH(A1596,#REF!,0 )),"Não","Sim")</f>
        <v>Sim</v>
      </c>
      <c r="G1596" s="9" t="e">
        <f aca="false">COUNTIF(#REF!,A1596)</f>
        <v>#REF!</v>
      </c>
      <c r="H1596" s="10"/>
      <c r="I1596" s="11"/>
      <c r="J1596" s="10"/>
      <c r="K1596" s="11"/>
      <c r="L1596" s="10"/>
      <c r="M1596" s="11"/>
    </row>
    <row r="1597" customFormat="false" ht="12.8" hidden="false" customHeight="false" outlineLevel="0" collapsed="false">
      <c r="A1597" s="7" t="s">
        <v>1621</v>
      </c>
      <c r="B1597" s="1" t="s">
        <v>24</v>
      </c>
      <c r="C1597" s="2" t="n">
        <f aca="false">VLOOKUP(A1597,Árvore_completa!$AX$1044:$AY$1222,2)</f>
        <v>0</v>
      </c>
      <c r="D1597" s="1" t="e">
        <f aca="false">INDEX($A$1:$A$2047,ROW($A1677)+ROW($A1517),1)</f>
        <v>#REF!</v>
      </c>
      <c r="E1597" s="1" t="e">
        <f aca="false">INDEX($A$1:$A$2047,ROW($A1677)+ROW($A1518),1)</f>
        <v>#REF!</v>
      </c>
      <c r="F1597" s="9" t="str">
        <f aca="false">IF(ISNA(MATCH(A1597,#REF!,0 )),"Não","Sim")</f>
        <v>Sim</v>
      </c>
      <c r="G1597" s="9" t="e">
        <f aca="false">COUNTIF(#REF!,A1597)</f>
        <v>#REF!</v>
      </c>
      <c r="H1597" s="10"/>
      <c r="I1597" s="11"/>
      <c r="J1597" s="10"/>
      <c r="K1597" s="11"/>
      <c r="L1597" s="10"/>
      <c r="M1597" s="11"/>
    </row>
    <row r="1598" customFormat="false" ht="12.8" hidden="false" customHeight="false" outlineLevel="0" collapsed="false">
      <c r="A1598" s="7" t="s">
        <v>1622</v>
      </c>
      <c r="B1598" s="1" t="s">
        <v>24</v>
      </c>
      <c r="C1598" s="2" t="n">
        <f aca="false">VLOOKUP(A1598,Árvore_completa!$AX$1044:$AY$1222,2)</f>
        <v>0</v>
      </c>
      <c r="D1598" s="1" t="e">
        <f aca="false">INDEX($A$1:$A$2047,ROW($A1678)+ROW($A1518),1)</f>
        <v>#REF!</v>
      </c>
      <c r="E1598" s="1" t="e">
        <f aca="false">INDEX($A$1:$A$2047,ROW($A1678)+ROW($A1519),1)</f>
        <v>#REF!</v>
      </c>
      <c r="F1598" s="9" t="str">
        <f aca="false">IF(ISNA(MATCH(A1598,#REF!,0 )),"Não","Sim")</f>
        <v>Sim</v>
      </c>
      <c r="G1598" s="9" t="e">
        <f aca="false">COUNTIF(#REF!,A1598)</f>
        <v>#REF!</v>
      </c>
      <c r="H1598" s="10"/>
      <c r="I1598" s="11"/>
      <c r="J1598" s="10"/>
      <c r="K1598" s="11"/>
      <c r="L1598" s="10"/>
      <c r="M1598" s="11"/>
    </row>
    <row r="1599" customFormat="false" ht="12.8" hidden="false" customHeight="false" outlineLevel="0" collapsed="false">
      <c r="A1599" s="7" t="s">
        <v>1623</v>
      </c>
      <c r="B1599" s="1" t="s">
        <v>24</v>
      </c>
      <c r="C1599" s="2" t="n">
        <f aca="false">VLOOKUP(A1599,Árvore_completa!$AX$1044:$AY$1222,2)</f>
        <v>0</v>
      </c>
      <c r="D1599" s="1" t="e">
        <f aca="false">INDEX($A$1:$A$2047,ROW($A1679)+ROW($A1519),1)</f>
        <v>#REF!</v>
      </c>
      <c r="E1599" s="1" t="e">
        <f aca="false">INDEX($A$1:$A$2047,ROW($A1679)+ROW($A1520),1)</f>
        <v>#REF!</v>
      </c>
      <c r="F1599" s="9" t="str">
        <f aca="false">IF(ISNA(MATCH(A1599,#REF!,0 )),"Não","Sim")</f>
        <v>Sim</v>
      </c>
      <c r="G1599" s="9" t="e">
        <f aca="false">COUNTIF(#REF!,A1599)</f>
        <v>#REF!</v>
      </c>
      <c r="H1599" s="10"/>
      <c r="I1599" s="11"/>
      <c r="J1599" s="10"/>
      <c r="K1599" s="11"/>
      <c r="L1599" s="10"/>
      <c r="M1599" s="11"/>
    </row>
    <row r="1600" customFormat="false" ht="12.8" hidden="false" customHeight="false" outlineLevel="0" collapsed="false">
      <c r="A1600" s="7" t="s">
        <v>1624</v>
      </c>
      <c r="B1600" s="1" t="s">
        <v>24</v>
      </c>
      <c r="C1600" s="2" t="n">
        <f aca="false">VLOOKUP(A1600,Árvore_completa!$AX$1044:$AY$1222,2)</f>
        <v>0</v>
      </c>
      <c r="D1600" s="1" t="e">
        <f aca="false">INDEX($A$1:$A$2047,ROW($A1680)+ROW($A1520),1)</f>
        <v>#REF!</v>
      </c>
      <c r="E1600" s="1" t="e">
        <f aca="false">INDEX($A$1:$A$2047,ROW($A1680)+ROW($A1521),1)</f>
        <v>#REF!</v>
      </c>
      <c r="F1600" s="9" t="str">
        <f aca="false">IF(ISNA(MATCH(A1600,#REF!,0 )),"Não","Sim")</f>
        <v>Sim</v>
      </c>
      <c r="G1600" s="9" t="e">
        <f aca="false">COUNTIF(#REF!,A1600)</f>
        <v>#REF!</v>
      </c>
      <c r="H1600" s="10"/>
      <c r="I1600" s="11"/>
      <c r="J1600" s="10"/>
      <c r="K1600" s="11"/>
      <c r="L1600" s="10"/>
      <c r="M1600" s="11"/>
    </row>
    <row r="1601" customFormat="false" ht="12.8" hidden="false" customHeight="false" outlineLevel="0" collapsed="false">
      <c r="A1601" s="7" t="s">
        <v>1625</v>
      </c>
      <c r="B1601" s="1" t="s">
        <v>24</v>
      </c>
      <c r="C1601" s="2" t="n">
        <f aca="false">VLOOKUP(A1601,Árvore_completa!$AX$1044:$AY$1222,2)</f>
        <v>0</v>
      </c>
      <c r="D1601" s="1" t="e">
        <f aca="false">INDEX($A$1:$A$2047,ROW($A1681)+ROW($A1521),1)</f>
        <v>#REF!</v>
      </c>
      <c r="E1601" s="1" t="e">
        <f aca="false">INDEX($A$1:$A$2047,ROW($A1681)+ROW($A1522),1)</f>
        <v>#REF!</v>
      </c>
      <c r="F1601" s="9" t="str">
        <f aca="false">IF(ISNA(MATCH(A1601,#REF!,0 )),"Não","Sim")</f>
        <v>Sim</v>
      </c>
      <c r="G1601" s="9" t="e">
        <f aca="false">COUNTIF(#REF!,A1601)</f>
        <v>#REF!</v>
      </c>
      <c r="H1601" s="10"/>
      <c r="I1601" s="11"/>
      <c r="J1601" s="10"/>
      <c r="K1601" s="11"/>
      <c r="L1601" s="10"/>
      <c r="M1601" s="11"/>
    </row>
    <row r="1602" customFormat="false" ht="12.8" hidden="false" customHeight="false" outlineLevel="0" collapsed="false">
      <c r="A1602" s="7" t="s">
        <v>1626</v>
      </c>
      <c r="B1602" s="1" t="s">
        <v>24</v>
      </c>
      <c r="C1602" s="2" t="n">
        <f aca="false">VLOOKUP(A1602,Árvore_completa!$AX$1044:$AY$1222,2)</f>
        <v>0</v>
      </c>
      <c r="D1602" s="1" t="e">
        <f aca="false">INDEX($A$1:$A$2047,ROW($A1682)+ROW($A1522),1)</f>
        <v>#REF!</v>
      </c>
      <c r="E1602" s="1" t="e">
        <f aca="false">INDEX($A$1:$A$2047,ROW($A1682)+ROW($A1523),1)</f>
        <v>#REF!</v>
      </c>
      <c r="F1602" s="9" t="str">
        <f aca="false">IF(ISNA(MATCH(A1602,#REF!,0 )),"Não","Sim")</f>
        <v>Sim</v>
      </c>
      <c r="G1602" s="9" t="e">
        <f aca="false">COUNTIF(#REF!,A1602)</f>
        <v>#REF!</v>
      </c>
      <c r="H1602" s="10"/>
      <c r="I1602" s="11"/>
      <c r="J1602" s="10"/>
      <c r="K1602" s="11"/>
      <c r="L1602" s="10"/>
      <c r="M1602" s="11"/>
    </row>
    <row r="1603" customFormat="false" ht="12.8" hidden="false" customHeight="false" outlineLevel="0" collapsed="false">
      <c r="A1603" s="7" t="s">
        <v>1627</v>
      </c>
      <c r="B1603" s="1" t="s">
        <v>24</v>
      </c>
      <c r="C1603" s="2" t="n">
        <f aca="false">VLOOKUP(A1603,Árvore_completa!$AX$1044:$AY$1222,2)</f>
        <v>0</v>
      </c>
      <c r="D1603" s="1" t="e">
        <f aca="false">INDEX($A$1:$A$2047,ROW($A1683)+ROW($A1523),1)</f>
        <v>#REF!</v>
      </c>
      <c r="E1603" s="1" t="e">
        <f aca="false">INDEX($A$1:$A$2047,ROW($A1683)+ROW($A1524),1)</f>
        <v>#REF!</v>
      </c>
      <c r="F1603" s="9" t="str">
        <f aca="false">IF(ISNA(MATCH(A1603,#REF!,0 )),"Não","Sim")</f>
        <v>Sim</v>
      </c>
      <c r="G1603" s="9" t="e">
        <f aca="false">COUNTIF(#REF!,A1603)</f>
        <v>#REF!</v>
      </c>
      <c r="H1603" s="10"/>
      <c r="I1603" s="11"/>
      <c r="J1603" s="10"/>
      <c r="K1603" s="11"/>
      <c r="L1603" s="10"/>
      <c r="M1603" s="11"/>
    </row>
    <row r="1604" customFormat="false" ht="12.8" hidden="false" customHeight="false" outlineLevel="0" collapsed="false">
      <c r="A1604" s="7" t="s">
        <v>1628</v>
      </c>
      <c r="B1604" s="1" t="s">
        <v>24</v>
      </c>
      <c r="C1604" s="2" t="n">
        <f aca="false">VLOOKUP(A1604,Árvore_completa!$AX$1044:$AY$1222,2)</f>
        <v>0</v>
      </c>
      <c r="D1604" s="1" t="e">
        <f aca="false">INDEX($A$1:$A$2047,ROW($A1684)+ROW($A1524),1)</f>
        <v>#REF!</v>
      </c>
      <c r="E1604" s="1" t="e">
        <f aca="false">INDEX($A$1:$A$2047,ROW($A1684)+ROW($A1525),1)</f>
        <v>#REF!</v>
      </c>
      <c r="F1604" s="9" t="str">
        <f aca="false">IF(ISNA(MATCH(A1604,#REF!,0 )),"Não","Sim")</f>
        <v>Sim</v>
      </c>
      <c r="G1604" s="9" t="e">
        <f aca="false">COUNTIF(#REF!,A1604)</f>
        <v>#REF!</v>
      </c>
      <c r="H1604" s="10"/>
      <c r="I1604" s="11"/>
      <c r="J1604" s="10"/>
      <c r="K1604" s="11"/>
      <c r="L1604" s="10"/>
      <c r="M1604" s="11"/>
    </row>
    <row r="1605" customFormat="false" ht="12.8" hidden="false" customHeight="false" outlineLevel="0" collapsed="false">
      <c r="A1605" s="7" t="s">
        <v>1629</v>
      </c>
      <c r="B1605" s="1" t="s">
        <v>24</v>
      </c>
      <c r="C1605" s="2" t="n">
        <f aca="false">VLOOKUP(A1605,Árvore_completa!$AX$1044:$AY$1222,2)</f>
        <v>0</v>
      </c>
      <c r="D1605" s="1" t="e">
        <f aca="false">INDEX($A$1:$A$2047,ROW($A1685)+ROW($A1525),1)</f>
        <v>#REF!</v>
      </c>
      <c r="E1605" s="1" t="e">
        <f aca="false">INDEX($A$1:$A$2047,ROW($A1685)+ROW($A1526),1)</f>
        <v>#REF!</v>
      </c>
      <c r="F1605" s="9" t="str">
        <f aca="false">IF(ISNA(MATCH(A1605,#REF!,0 )),"Não","Sim")</f>
        <v>Sim</v>
      </c>
      <c r="G1605" s="9" t="e">
        <f aca="false">COUNTIF(#REF!,A1605)</f>
        <v>#REF!</v>
      </c>
      <c r="H1605" s="10"/>
      <c r="I1605" s="11"/>
      <c r="J1605" s="10"/>
      <c r="K1605" s="11"/>
      <c r="L1605" s="10"/>
      <c r="M1605" s="11"/>
    </row>
    <row r="1606" customFormat="false" ht="12.8" hidden="false" customHeight="false" outlineLevel="0" collapsed="false">
      <c r="A1606" s="7" t="s">
        <v>1630</v>
      </c>
      <c r="B1606" s="1" t="s">
        <v>24</v>
      </c>
      <c r="C1606" s="2" t="n">
        <f aca="false">VLOOKUP(A1606,Árvore_completa!$AX$1044:$AY$1222,2)</f>
        <v>0</v>
      </c>
      <c r="D1606" s="1" t="e">
        <f aca="false">INDEX($A$1:$A$2047,ROW($A1686)+ROW($A1526),1)</f>
        <v>#REF!</v>
      </c>
      <c r="E1606" s="1" t="e">
        <f aca="false">INDEX($A$1:$A$2047,ROW($A1686)+ROW($A1527),1)</f>
        <v>#REF!</v>
      </c>
      <c r="F1606" s="9" t="str">
        <f aca="false">IF(ISNA(MATCH(A1606,#REF!,0 )),"Não","Sim")</f>
        <v>Sim</v>
      </c>
      <c r="G1606" s="9" t="e">
        <f aca="false">COUNTIF(#REF!,A1606)</f>
        <v>#REF!</v>
      </c>
      <c r="H1606" s="10"/>
      <c r="I1606" s="11"/>
      <c r="J1606" s="10"/>
      <c r="K1606" s="11"/>
      <c r="L1606" s="10"/>
      <c r="M1606" s="11"/>
    </row>
    <row r="1607" customFormat="false" ht="12.8" hidden="false" customHeight="false" outlineLevel="0" collapsed="false">
      <c r="A1607" s="7" t="s">
        <v>1631</v>
      </c>
      <c r="B1607" s="1" t="s">
        <v>24</v>
      </c>
      <c r="C1607" s="2" t="n">
        <f aca="false">VLOOKUP(A1607,Árvore_completa!$AX$1044:$AY$1222,2)</f>
        <v>0</v>
      </c>
      <c r="D1607" s="1" t="e">
        <f aca="false">INDEX($A$1:$A$2047,ROW($A1687)+ROW($A1527),1)</f>
        <v>#REF!</v>
      </c>
      <c r="E1607" s="1" t="e">
        <f aca="false">INDEX($A$1:$A$2047,ROW($A1687)+ROW($A1528),1)</f>
        <v>#REF!</v>
      </c>
      <c r="F1607" s="9" t="str">
        <f aca="false">IF(ISNA(MATCH(A1607,#REF!,0 )),"Não","Sim")</f>
        <v>Sim</v>
      </c>
      <c r="G1607" s="9" t="e">
        <f aca="false">COUNTIF(#REF!,A1607)</f>
        <v>#REF!</v>
      </c>
      <c r="H1607" s="10"/>
      <c r="I1607" s="11"/>
      <c r="J1607" s="10"/>
      <c r="K1607" s="11"/>
      <c r="L1607" s="10"/>
      <c r="M1607" s="11"/>
    </row>
    <row r="1608" customFormat="false" ht="12.8" hidden="false" customHeight="false" outlineLevel="0" collapsed="false">
      <c r="A1608" s="7" t="s">
        <v>1632</v>
      </c>
      <c r="B1608" s="1" t="s">
        <v>24</v>
      </c>
      <c r="C1608" s="2" t="n">
        <f aca="false">VLOOKUP(A1608,Árvore_completa!$AX$1044:$AY$1222,2)</f>
        <v>0</v>
      </c>
      <c r="D1608" s="1" t="e">
        <f aca="false">INDEX($A$1:$A$2047,ROW($A1688)+ROW($A1528),1)</f>
        <v>#REF!</v>
      </c>
      <c r="E1608" s="1" t="e">
        <f aca="false">INDEX($A$1:$A$2047,ROW($A1688)+ROW($A1529),1)</f>
        <v>#REF!</v>
      </c>
      <c r="F1608" s="9" t="str">
        <f aca="false">IF(ISNA(MATCH(A1608,#REF!,0 )),"Não","Sim")</f>
        <v>Sim</v>
      </c>
      <c r="G1608" s="9" t="e">
        <f aca="false">COUNTIF(#REF!,A1608)</f>
        <v>#REF!</v>
      </c>
      <c r="H1608" s="10"/>
      <c r="I1608" s="11"/>
      <c r="J1608" s="10"/>
      <c r="K1608" s="11"/>
      <c r="L1608" s="10"/>
      <c r="M1608" s="11"/>
    </row>
    <row r="1609" customFormat="false" ht="12.8" hidden="false" customHeight="false" outlineLevel="0" collapsed="false">
      <c r="A1609" s="7" t="s">
        <v>1633</v>
      </c>
      <c r="B1609" s="1" t="s">
        <v>24</v>
      </c>
      <c r="C1609" s="2" t="n">
        <f aca="false">VLOOKUP(A1609,Árvore_completa!$AX$1044:$AY$1222,2)</f>
        <v>0</v>
      </c>
      <c r="D1609" s="1" t="e">
        <f aca="false">INDEX($A$1:$A$2047,ROW($A1689)+ROW($A1529),1)</f>
        <v>#REF!</v>
      </c>
      <c r="E1609" s="1" t="e">
        <f aca="false">INDEX($A$1:$A$2047,ROW($A1689)+ROW($A1530),1)</f>
        <v>#REF!</v>
      </c>
      <c r="F1609" s="9" t="str">
        <f aca="false">IF(ISNA(MATCH(A1609,#REF!,0 )),"Não","Sim")</f>
        <v>Sim</v>
      </c>
      <c r="G1609" s="9" t="e">
        <f aca="false">COUNTIF(#REF!,A1609)</f>
        <v>#REF!</v>
      </c>
      <c r="H1609" s="10"/>
      <c r="I1609" s="11"/>
      <c r="J1609" s="10"/>
      <c r="K1609" s="11"/>
      <c r="L1609" s="10"/>
      <c r="M1609" s="11"/>
    </row>
    <row r="1610" customFormat="false" ht="12.8" hidden="false" customHeight="false" outlineLevel="0" collapsed="false">
      <c r="A1610" s="7" t="s">
        <v>1634</v>
      </c>
      <c r="B1610" s="1" t="s">
        <v>24</v>
      </c>
      <c r="C1610" s="2" t="n">
        <f aca="false">VLOOKUP(A1610,Árvore_completa!$AX$1044:$AY$1222,2)</f>
        <v>0</v>
      </c>
      <c r="D1610" s="1" t="e">
        <f aca="false">INDEX($A$1:$A$2047,ROW($A1690)+ROW($A1530),1)</f>
        <v>#REF!</v>
      </c>
      <c r="E1610" s="1" t="e">
        <f aca="false">INDEX($A$1:$A$2047,ROW($A1690)+ROW($A1531),1)</f>
        <v>#REF!</v>
      </c>
      <c r="F1610" s="9" t="str">
        <f aca="false">IF(ISNA(MATCH(A1610,#REF!,0 )),"Não","Sim")</f>
        <v>Sim</v>
      </c>
      <c r="G1610" s="9" t="e">
        <f aca="false">COUNTIF(#REF!,A1610)</f>
        <v>#REF!</v>
      </c>
      <c r="H1610" s="10"/>
      <c r="I1610" s="11"/>
      <c r="J1610" s="10"/>
      <c r="K1610" s="11"/>
      <c r="L1610" s="10"/>
      <c r="M1610" s="11"/>
    </row>
    <row r="1611" customFormat="false" ht="12.8" hidden="false" customHeight="false" outlineLevel="0" collapsed="false">
      <c r="A1611" s="7" t="s">
        <v>1635</v>
      </c>
      <c r="B1611" s="1" t="s">
        <v>24</v>
      </c>
      <c r="C1611" s="2" t="n">
        <f aca="false">VLOOKUP(A1611,Árvore_completa!$AX$1044:$AY$1222,2)</f>
        <v>0</v>
      </c>
      <c r="D1611" s="1" t="e">
        <f aca="false">INDEX($A$1:$A$2047,ROW($A1691)+ROW($A1531),1)</f>
        <v>#REF!</v>
      </c>
      <c r="E1611" s="1" t="e">
        <f aca="false">INDEX($A$1:$A$2047,ROW($A1691)+ROW($A1532),1)</f>
        <v>#REF!</v>
      </c>
      <c r="F1611" s="9" t="str">
        <f aca="false">IF(ISNA(MATCH(A1611,#REF!,0 )),"Não","Sim")</f>
        <v>Sim</v>
      </c>
      <c r="G1611" s="9" t="e">
        <f aca="false">COUNTIF(#REF!,A1611)</f>
        <v>#REF!</v>
      </c>
      <c r="H1611" s="10"/>
      <c r="I1611" s="11"/>
      <c r="J1611" s="10"/>
      <c r="K1611" s="11"/>
      <c r="L1611" s="10"/>
      <c r="M1611" s="11"/>
    </row>
    <row r="1612" customFormat="false" ht="12.8" hidden="false" customHeight="false" outlineLevel="0" collapsed="false">
      <c r="A1612" s="7" t="s">
        <v>1636</v>
      </c>
      <c r="B1612" s="1" t="s">
        <v>24</v>
      </c>
      <c r="C1612" s="2" t="n">
        <f aca="false">VLOOKUP(A1612,Árvore_completa!$AX$1044:$AY$1222,2)</f>
        <v>0</v>
      </c>
      <c r="D1612" s="1" t="e">
        <f aca="false">INDEX($A$1:$A$2047,ROW($A1692)+ROW($A1532),1)</f>
        <v>#REF!</v>
      </c>
      <c r="E1612" s="1" t="e">
        <f aca="false">INDEX($A$1:$A$2047,ROW($A1692)+ROW($A1533),1)</f>
        <v>#REF!</v>
      </c>
      <c r="F1612" s="9" t="str">
        <f aca="false">IF(ISNA(MATCH(A1612,#REF!,0 )),"Não","Sim")</f>
        <v>Sim</v>
      </c>
      <c r="G1612" s="9" t="e">
        <f aca="false">COUNTIF(#REF!,A1612)</f>
        <v>#REF!</v>
      </c>
      <c r="H1612" s="10"/>
      <c r="I1612" s="11"/>
      <c r="J1612" s="10"/>
      <c r="K1612" s="11"/>
      <c r="L1612" s="10"/>
      <c r="M1612" s="11"/>
    </row>
    <row r="1613" customFormat="false" ht="12.8" hidden="false" customHeight="false" outlineLevel="0" collapsed="false">
      <c r="A1613" s="7" t="s">
        <v>1637</v>
      </c>
      <c r="B1613" s="1" t="s">
        <v>24</v>
      </c>
      <c r="C1613" s="2" t="n">
        <f aca="false">VLOOKUP(A1613,Árvore_completa!$AX$1044:$AY$1222,2)</f>
        <v>0</v>
      </c>
      <c r="D1613" s="1" t="e">
        <f aca="false">INDEX($A$1:$A$2047,ROW($A1693)+ROW($A1533),1)</f>
        <v>#REF!</v>
      </c>
      <c r="E1613" s="1" t="e">
        <f aca="false">INDEX($A$1:$A$2047,ROW($A1693)+ROW($A1534),1)</f>
        <v>#REF!</v>
      </c>
      <c r="F1613" s="9" t="str">
        <f aca="false">IF(ISNA(MATCH(A1613,#REF!,0 )),"Não","Sim")</f>
        <v>Sim</v>
      </c>
      <c r="G1613" s="9" t="e">
        <f aca="false">COUNTIF(#REF!,A1613)</f>
        <v>#REF!</v>
      </c>
      <c r="H1613" s="10"/>
      <c r="I1613" s="11"/>
      <c r="J1613" s="10"/>
      <c r="K1613" s="11"/>
      <c r="L1613" s="10"/>
      <c r="M1613" s="11"/>
    </row>
    <row r="1614" customFormat="false" ht="12.8" hidden="false" customHeight="false" outlineLevel="0" collapsed="false">
      <c r="A1614" s="7" t="s">
        <v>1638</v>
      </c>
      <c r="B1614" s="1" t="s">
        <v>24</v>
      </c>
      <c r="C1614" s="2" t="n">
        <f aca="false">VLOOKUP(A1614,Árvore_completa!$AX$1044:$AY$1222,2)</f>
        <v>0</v>
      </c>
      <c r="D1614" s="1" t="e">
        <f aca="false">INDEX($A$1:$A$2047,ROW($A1694)+ROW($A1534),1)</f>
        <v>#REF!</v>
      </c>
      <c r="E1614" s="1" t="e">
        <f aca="false">INDEX($A$1:$A$2047,ROW($A1694)+ROW($A1535),1)</f>
        <v>#REF!</v>
      </c>
      <c r="F1614" s="9" t="str">
        <f aca="false">IF(ISNA(MATCH(A1614,#REF!,0 )),"Não","Sim")</f>
        <v>Sim</v>
      </c>
      <c r="G1614" s="9" t="e">
        <f aca="false">COUNTIF(#REF!,A1614)</f>
        <v>#REF!</v>
      </c>
      <c r="H1614" s="10"/>
      <c r="I1614" s="11"/>
      <c r="J1614" s="10"/>
      <c r="K1614" s="11"/>
      <c r="L1614" s="10"/>
      <c r="M1614" s="11"/>
    </row>
    <row r="1615" customFormat="false" ht="12.8" hidden="false" customHeight="false" outlineLevel="0" collapsed="false">
      <c r="A1615" s="7" t="s">
        <v>1639</v>
      </c>
      <c r="B1615" s="1" t="s">
        <v>24</v>
      </c>
      <c r="C1615" s="2" t="n">
        <f aca="false">VLOOKUP(A1615,Árvore_completa!$AX$1044:$AY$1222,2)</f>
        <v>0</v>
      </c>
      <c r="D1615" s="1" t="e">
        <f aca="false">INDEX($A$1:$A$2047,ROW($A1695)+ROW($A1535),1)</f>
        <v>#REF!</v>
      </c>
      <c r="E1615" s="1" t="e">
        <f aca="false">INDEX($A$1:$A$2047,ROW($A1695)+ROW($A1536),1)</f>
        <v>#REF!</v>
      </c>
      <c r="F1615" s="9" t="str">
        <f aca="false">IF(ISNA(MATCH(A1615,#REF!,0 )),"Não","Sim")</f>
        <v>Sim</v>
      </c>
      <c r="G1615" s="9" t="e">
        <f aca="false">COUNTIF(#REF!,A1615)</f>
        <v>#REF!</v>
      </c>
      <c r="H1615" s="10"/>
      <c r="I1615" s="11"/>
      <c r="J1615" s="10"/>
      <c r="K1615" s="11"/>
      <c r="L1615" s="10"/>
      <c r="M1615" s="11"/>
    </row>
    <row r="1616" customFormat="false" ht="12.8" hidden="false" customHeight="false" outlineLevel="0" collapsed="false">
      <c r="A1616" s="7" t="s">
        <v>1640</v>
      </c>
      <c r="B1616" s="1" t="s">
        <v>24</v>
      </c>
      <c r="C1616" s="2" t="n">
        <f aca="false">VLOOKUP(A1616,Árvore_completa!$AX$1044:$AY$1222,2)</f>
        <v>0</v>
      </c>
      <c r="D1616" s="1" t="e">
        <f aca="false">INDEX($A$1:$A$2047,ROW($A1696)+ROW($A1536),1)</f>
        <v>#REF!</v>
      </c>
      <c r="E1616" s="1" t="e">
        <f aca="false">INDEX($A$1:$A$2047,ROW($A1696)+ROW($A1537),1)</f>
        <v>#REF!</v>
      </c>
      <c r="F1616" s="9" t="str">
        <f aca="false">IF(ISNA(MATCH(A1616,#REF!,0 )),"Não","Sim")</f>
        <v>Sim</v>
      </c>
      <c r="G1616" s="9" t="e">
        <f aca="false">COUNTIF(#REF!,A1616)</f>
        <v>#REF!</v>
      </c>
      <c r="H1616" s="10"/>
      <c r="I1616" s="11"/>
      <c r="J1616" s="10"/>
      <c r="K1616" s="11"/>
      <c r="L1616" s="10"/>
      <c r="M1616" s="11"/>
    </row>
    <row r="1617" customFormat="false" ht="12.8" hidden="false" customHeight="false" outlineLevel="0" collapsed="false">
      <c r="A1617" s="7" t="s">
        <v>1641</v>
      </c>
      <c r="B1617" s="1" t="s">
        <v>24</v>
      </c>
      <c r="C1617" s="2" t="n">
        <f aca="false">VLOOKUP(A1617,Árvore_completa!$AX$1044:$AY$1222,2)</f>
        <v>0</v>
      </c>
      <c r="D1617" s="1" t="e">
        <f aca="false">INDEX($A$1:$A$2047,ROW($A1697)+ROW($A1537),1)</f>
        <v>#REF!</v>
      </c>
      <c r="E1617" s="1" t="e">
        <f aca="false">INDEX($A$1:$A$2047,ROW($A1697)+ROW($A1538),1)</f>
        <v>#REF!</v>
      </c>
      <c r="F1617" s="9" t="str">
        <f aca="false">IF(ISNA(MATCH(A1617,#REF!,0 )),"Não","Sim")</f>
        <v>Sim</v>
      </c>
      <c r="G1617" s="9" t="e">
        <f aca="false">COUNTIF(#REF!,A1617)</f>
        <v>#REF!</v>
      </c>
      <c r="H1617" s="10"/>
      <c r="I1617" s="11"/>
      <c r="J1617" s="10"/>
      <c r="K1617" s="11"/>
      <c r="L1617" s="10"/>
      <c r="M1617" s="11"/>
    </row>
    <row r="1618" customFormat="false" ht="12.8" hidden="false" customHeight="false" outlineLevel="0" collapsed="false">
      <c r="A1618" s="7" t="s">
        <v>1642</v>
      </c>
      <c r="B1618" s="1" t="s">
        <v>24</v>
      </c>
      <c r="C1618" s="2" t="n">
        <f aca="false">VLOOKUP(A1618,Árvore_completa!$AX$1044:$AY$1222,2)</f>
        <v>0</v>
      </c>
      <c r="D1618" s="1" t="e">
        <f aca="false">INDEX($A$1:$A$2047,ROW($A1698)+ROW($A1538),1)</f>
        <v>#REF!</v>
      </c>
      <c r="E1618" s="1" t="e">
        <f aca="false">INDEX($A$1:$A$2047,ROW($A1698)+ROW($A1539),1)</f>
        <v>#REF!</v>
      </c>
      <c r="F1618" s="9" t="str">
        <f aca="false">IF(ISNA(MATCH(A1618,#REF!,0 )),"Não","Sim")</f>
        <v>Sim</v>
      </c>
      <c r="G1618" s="9" t="e">
        <f aca="false">COUNTIF(#REF!,A1618)</f>
        <v>#REF!</v>
      </c>
      <c r="H1618" s="10"/>
      <c r="I1618" s="11"/>
      <c r="J1618" s="10"/>
      <c r="K1618" s="11"/>
      <c r="L1618" s="10"/>
      <c r="M1618" s="11"/>
    </row>
    <row r="1619" customFormat="false" ht="12.8" hidden="false" customHeight="false" outlineLevel="0" collapsed="false">
      <c r="A1619" s="7" t="s">
        <v>1643</v>
      </c>
      <c r="B1619" s="1" t="s">
        <v>24</v>
      </c>
      <c r="C1619" s="2" t="n">
        <f aca="false">VLOOKUP(A1619,Árvore_completa!$AX$1044:$AY$1222,2)</f>
        <v>0</v>
      </c>
      <c r="D1619" s="1" t="e">
        <f aca="false">INDEX($A$1:$A$2047,ROW($A1699)+ROW($A1539),1)</f>
        <v>#REF!</v>
      </c>
      <c r="E1619" s="1" t="e">
        <f aca="false">INDEX($A$1:$A$2047,ROW($A1699)+ROW($A1540),1)</f>
        <v>#REF!</v>
      </c>
      <c r="F1619" s="9" t="str">
        <f aca="false">IF(ISNA(MATCH(A1619,#REF!,0 )),"Não","Sim")</f>
        <v>Sim</v>
      </c>
      <c r="G1619" s="9" t="e">
        <f aca="false">COUNTIF(#REF!,A1619)</f>
        <v>#REF!</v>
      </c>
      <c r="H1619" s="10"/>
      <c r="I1619" s="11"/>
      <c r="J1619" s="10"/>
      <c r="K1619" s="11"/>
      <c r="L1619" s="10"/>
      <c r="M1619" s="11"/>
    </row>
    <row r="1620" customFormat="false" ht="12.8" hidden="false" customHeight="false" outlineLevel="0" collapsed="false">
      <c r="A1620" s="7" t="s">
        <v>1644</v>
      </c>
      <c r="B1620" s="1" t="s">
        <v>24</v>
      </c>
      <c r="C1620" s="2" t="n">
        <f aca="false">VLOOKUP(A1620,Árvore_completa!$AX$1044:$AY$1222,2)</f>
        <v>0</v>
      </c>
      <c r="D1620" s="1" t="e">
        <f aca="false">INDEX($A$1:$A$2047,ROW($A1700)+ROW($A1540),1)</f>
        <v>#REF!</v>
      </c>
      <c r="E1620" s="1" t="e">
        <f aca="false">INDEX($A$1:$A$2047,ROW($A1700)+ROW($A1541),1)</f>
        <v>#REF!</v>
      </c>
      <c r="F1620" s="9" t="str">
        <f aca="false">IF(ISNA(MATCH(A1620,#REF!,0 )),"Não","Sim")</f>
        <v>Sim</v>
      </c>
      <c r="G1620" s="9" t="e">
        <f aca="false">COUNTIF(#REF!,A1620)</f>
        <v>#REF!</v>
      </c>
      <c r="H1620" s="10"/>
      <c r="I1620" s="11"/>
      <c r="J1620" s="10"/>
      <c r="K1620" s="11"/>
      <c r="L1620" s="10"/>
      <c r="M1620" s="11"/>
    </row>
    <row r="1621" customFormat="false" ht="12.8" hidden="false" customHeight="false" outlineLevel="0" collapsed="false">
      <c r="A1621" s="7" t="s">
        <v>1645</v>
      </c>
      <c r="B1621" s="1" t="s">
        <v>24</v>
      </c>
      <c r="C1621" s="2" t="n">
        <f aca="false">VLOOKUP(A1621,Árvore_completa!$AX$1044:$AY$1222,2)</f>
        <v>0</v>
      </c>
      <c r="D1621" s="1" t="e">
        <f aca="false">INDEX($A$1:$A$2047,ROW($A1701)+ROW($A1541),1)</f>
        <v>#REF!</v>
      </c>
      <c r="E1621" s="1" t="e">
        <f aca="false">INDEX($A$1:$A$2047,ROW($A1701)+ROW($A1542),1)</f>
        <v>#REF!</v>
      </c>
      <c r="F1621" s="9" t="str">
        <f aca="false">IF(ISNA(MATCH(A1621,#REF!,0 )),"Não","Sim")</f>
        <v>Sim</v>
      </c>
      <c r="G1621" s="9" t="e">
        <f aca="false">COUNTIF(#REF!,A1621)</f>
        <v>#REF!</v>
      </c>
      <c r="H1621" s="10"/>
      <c r="I1621" s="11"/>
      <c r="J1621" s="10"/>
      <c r="K1621" s="11"/>
      <c r="L1621" s="10"/>
      <c r="M1621" s="11"/>
    </row>
    <row r="1622" customFormat="false" ht="12.8" hidden="false" customHeight="false" outlineLevel="0" collapsed="false">
      <c r="A1622" s="7" t="s">
        <v>1646</v>
      </c>
      <c r="B1622" s="1" t="s">
        <v>24</v>
      </c>
      <c r="C1622" s="2" t="n">
        <f aca="false">VLOOKUP(A1622,Árvore_completa!$AX$1044:$AY$1222,2)</f>
        <v>0</v>
      </c>
      <c r="D1622" s="1" t="e">
        <f aca="false">INDEX($A$1:$A$2047,ROW($A1702)+ROW($A1542),1)</f>
        <v>#REF!</v>
      </c>
      <c r="E1622" s="1" t="e">
        <f aca="false">INDEX($A$1:$A$2047,ROW($A1702)+ROW($A1543),1)</f>
        <v>#REF!</v>
      </c>
      <c r="F1622" s="9" t="str">
        <f aca="false">IF(ISNA(MATCH(A1622,#REF!,0 )),"Não","Sim")</f>
        <v>Sim</v>
      </c>
      <c r="G1622" s="9" t="e">
        <f aca="false">COUNTIF(#REF!,A1622)</f>
        <v>#REF!</v>
      </c>
      <c r="H1622" s="10"/>
      <c r="I1622" s="11"/>
      <c r="J1622" s="10"/>
      <c r="K1622" s="11"/>
      <c r="L1622" s="10"/>
      <c r="M1622" s="11"/>
    </row>
    <row r="1623" customFormat="false" ht="12.8" hidden="false" customHeight="false" outlineLevel="0" collapsed="false">
      <c r="A1623" s="7" t="s">
        <v>1647</v>
      </c>
      <c r="B1623" s="1" t="s">
        <v>24</v>
      </c>
      <c r="C1623" s="2" t="n">
        <f aca="false">VLOOKUP(A1623,Árvore_completa!$AX$1044:$AY$1222,2)</f>
        <v>0</v>
      </c>
      <c r="D1623" s="1" t="e">
        <f aca="false">INDEX($A$1:$A$2047,ROW($A1703)+ROW($A1543),1)</f>
        <v>#REF!</v>
      </c>
      <c r="E1623" s="1" t="e">
        <f aca="false">INDEX($A$1:$A$2047,ROW($A1703)+ROW($A1544),1)</f>
        <v>#REF!</v>
      </c>
      <c r="F1623" s="9" t="str">
        <f aca="false">IF(ISNA(MATCH(A1623,#REF!,0 )),"Não","Sim")</f>
        <v>Sim</v>
      </c>
      <c r="G1623" s="9" t="e">
        <f aca="false">COUNTIF(#REF!,A1623)</f>
        <v>#REF!</v>
      </c>
      <c r="H1623" s="10"/>
      <c r="I1623" s="11"/>
      <c r="J1623" s="10"/>
      <c r="K1623" s="11"/>
      <c r="L1623" s="10"/>
      <c r="M1623" s="11"/>
    </row>
    <row r="1624" customFormat="false" ht="12.8" hidden="false" customHeight="false" outlineLevel="0" collapsed="false">
      <c r="A1624" s="7" t="s">
        <v>1648</v>
      </c>
      <c r="B1624" s="1" t="s">
        <v>24</v>
      </c>
      <c r="C1624" s="2" t="n">
        <f aca="false">VLOOKUP(A1624,Árvore_completa!$AX$1044:$AY$1222,2)</f>
        <v>0</v>
      </c>
      <c r="D1624" s="1" t="e">
        <f aca="false">INDEX($A$1:$A$2047,ROW($A1704)+ROW($A1544),1)</f>
        <v>#REF!</v>
      </c>
      <c r="E1624" s="1" t="e">
        <f aca="false">INDEX($A$1:$A$2047,ROW($A1704)+ROW($A1545),1)</f>
        <v>#REF!</v>
      </c>
      <c r="F1624" s="9" t="str">
        <f aca="false">IF(ISNA(MATCH(A1624,#REF!,0 )),"Não","Sim")</f>
        <v>Sim</v>
      </c>
      <c r="G1624" s="9" t="e">
        <f aca="false">COUNTIF(#REF!,A1624)</f>
        <v>#REF!</v>
      </c>
      <c r="H1624" s="10"/>
      <c r="I1624" s="11"/>
      <c r="J1624" s="10"/>
      <c r="K1624" s="11"/>
      <c r="L1624" s="10"/>
      <c r="M1624" s="11"/>
    </row>
    <row r="1625" customFormat="false" ht="12.8" hidden="false" customHeight="false" outlineLevel="0" collapsed="false">
      <c r="A1625" s="7" t="s">
        <v>1649</v>
      </c>
      <c r="B1625" s="1" t="s">
        <v>24</v>
      </c>
      <c r="C1625" s="2" t="n">
        <f aca="false">VLOOKUP(A1625,Árvore_completa!$AX$1044:$AY$1222,2)</f>
        <v>0</v>
      </c>
      <c r="D1625" s="1" t="e">
        <f aca="false">INDEX($A$1:$A$2047,ROW($A1705)+ROW($A1545),1)</f>
        <v>#REF!</v>
      </c>
      <c r="E1625" s="1" t="e">
        <f aca="false">INDEX($A$1:$A$2047,ROW($A1705)+ROW($A1546),1)</f>
        <v>#REF!</v>
      </c>
      <c r="F1625" s="9" t="str">
        <f aca="false">IF(ISNA(MATCH(A1625,#REF!,0 )),"Não","Sim")</f>
        <v>Sim</v>
      </c>
      <c r="G1625" s="9" t="e">
        <f aca="false">COUNTIF(#REF!,A1625)</f>
        <v>#REF!</v>
      </c>
      <c r="H1625" s="10"/>
      <c r="I1625" s="11"/>
      <c r="J1625" s="10"/>
      <c r="K1625" s="11"/>
      <c r="L1625" s="10"/>
      <c r="M1625" s="11"/>
    </row>
    <row r="1626" customFormat="false" ht="12.8" hidden="false" customHeight="false" outlineLevel="0" collapsed="false">
      <c r="A1626" s="7" t="s">
        <v>1650</v>
      </c>
      <c r="B1626" s="1" t="s">
        <v>24</v>
      </c>
      <c r="C1626" s="2" t="n">
        <f aca="false">VLOOKUP(A1626,Árvore_completa!$AX$1044:$AY$1222,2)</f>
        <v>0</v>
      </c>
      <c r="D1626" s="1" t="e">
        <f aca="false">INDEX($A$1:$A$2047,ROW($A1706)+ROW($A1546),1)</f>
        <v>#REF!</v>
      </c>
      <c r="E1626" s="1" t="e">
        <f aca="false">INDEX($A$1:$A$2047,ROW($A1706)+ROW($A1547),1)</f>
        <v>#REF!</v>
      </c>
      <c r="F1626" s="9" t="str">
        <f aca="false">IF(ISNA(MATCH(A1626,#REF!,0 )),"Não","Sim")</f>
        <v>Sim</v>
      </c>
      <c r="G1626" s="9" t="e">
        <f aca="false">COUNTIF(#REF!,A1626)</f>
        <v>#REF!</v>
      </c>
      <c r="H1626" s="10"/>
      <c r="I1626" s="11"/>
      <c r="J1626" s="10"/>
      <c r="K1626" s="11"/>
      <c r="L1626" s="10"/>
      <c r="M1626" s="11"/>
    </row>
    <row r="1627" customFormat="false" ht="12.8" hidden="false" customHeight="false" outlineLevel="0" collapsed="false">
      <c r="A1627" s="7" t="s">
        <v>1651</v>
      </c>
      <c r="B1627" s="1" t="s">
        <v>24</v>
      </c>
      <c r="C1627" s="2" t="n">
        <f aca="false">VLOOKUP(A1627,Árvore_completa!$AX$1044:$AY$1222,2)</f>
        <v>0</v>
      </c>
      <c r="D1627" s="1" t="e">
        <f aca="false">INDEX($A$1:$A$2047,ROW($A1707)+ROW($A1547),1)</f>
        <v>#REF!</v>
      </c>
      <c r="E1627" s="1" t="e">
        <f aca="false">INDEX($A$1:$A$2047,ROW($A1707)+ROW($A1548),1)</f>
        <v>#REF!</v>
      </c>
      <c r="F1627" s="9" t="str">
        <f aca="false">IF(ISNA(MATCH(A1627,#REF!,0 )),"Não","Sim")</f>
        <v>Sim</v>
      </c>
      <c r="G1627" s="9" t="e">
        <f aca="false">COUNTIF(#REF!,A1627)</f>
        <v>#REF!</v>
      </c>
      <c r="H1627" s="10"/>
      <c r="I1627" s="11"/>
      <c r="J1627" s="10"/>
      <c r="K1627" s="11"/>
      <c r="L1627" s="10"/>
      <c r="M1627" s="11"/>
    </row>
    <row r="1628" customFormat="false" ht="12.8" hidden="false" customHeight="false" outlineLevel="0" collapsed="false">
      <c r="A1628" s="7" t="s">
        <v>1652</v>
      </c>
      <c r="B1628" s="1" t="s">
        <v>24</v>
      </c>
      <c r="C1628" s="2" t="n">
        <f aca="false">VLOOKUP(A1628,Árvore_completa!$AX$1044:$AY$1222,2)</f>
        <v>0</v>
      </c>
      <c r="D1628" s="1" t="e">
        <f aca="false">INDEX($A$1:$A$2047,ROW($A1708)+ROW($A1548),1)</f>
        <v>#REF!</v>
      </c>
      <c r="E1628" s="1" t="e">
        <f aca="false">INDEX($A$1:$A$2047,ROW($A1708)+ROW($A1549),1)</f>
        <v>#REF!</v>
      </c>
      <c r="F1628" s="9" t="str">
        <f aca="false">IF(ISNA(MATCH(A1628,#REF!,0 )),"Não","Sim")</f>
        <v>Sim</v>
      </c>
      <c r="G1628" s="9" t="e">
        <f aca="false">COUNTIF(#REF!,A1628)</f>
        <v>#REF!</v>
      </c>
      <c r="H1628" s="10"/>
      <c r="I1628" s="11"/>
      <c r="J1628" s="10"/>
      <c r="K1628" s="11"/>
      <c r="L1628" s="10"/>
      <c r="M1628" s="11"/>
    </row>
    <row r="1629" customFormat="false" ht="12.8" hidden="false" customHeight="false" outlineLevel="0" collapsed="false">
      <c r="A1629" s="7" t="s">
        <v>1653</v>
      </c>
      <c r="B1629" s="1" t="s">
        <v>24</v>
      </c>
      <c r="C1629" s="2" t="n">
        <f aca="false">VLOOKUP(A1629,Árvore_completa!$AX$1044:$AY$1222,2)</f>
        <v>0</v>
      </c>
      <c r="D1629" s="1" t="e">
        <f aca="false">INDEX($A$1:$A$2047,ROW($A1709)+ROW($A1549),1)</f>
        <v>#REF!</v>
      </c>
      <c r="E1629" s="1" t="e">
        <f aca="false">INDEX($A$1:$A$2047,ROW($A1709)+ROW($A1550),1)</f>
        <v>#REF!</v>
      </c>
      <c r="F1629" s="9" t="str">
        <f aca="false">IF(ISNA(MATCH(A1629,#REF!,0 )),"Não","Sim")</f>
        <v>Sim</v>
      </c>
      <c r="G1629" s="9" t="e">
        <f aca="false">COUNTIF(#REF!,A1629)</f>
        <v>#REF!</v>
      </c>
      <c r="H1629" s="10"/>
      <c r="I1629" s="11"/>
      <c r="J1629" s="10"/>
      <c r="K1629" s="11"/>
      <c r="L1629" s="10"/>
      <c r="M1629" s="11"/>
    </row>
    <row r="1630" customFormat="false" ht="12.8" hidden="false" customHeight="false" outlineLevel="0" collapsed="false">
      <c r="A1630" s="7" t="s">
        <v>1654</v>
      </c>
      <c r="B1630" s="1" t="s">
        <v>24</v>
      </c>
      <c r="C1630" s="2" t="n">
        <f aca="false">VLOOKUP(A1630,Árvore_completa!$AX$1044:$AY$1222,2)</f>
        <v>0</v>
      </c>
      <c r="D1630" s="1" t="e">
        <f aca="false">INDEX($A$1:$A$2047,ROW($A1710)+ROW($A1550),1)</f>
        <v>#REF!</v>
      </c>
      <c r="E1630" s="1" t="e">
        <f aca="false">INDEX($A$1:$A$2047,ROW($A1710)+ROW($A1551),1)</f>
        <v>#REF!</v>
      </c>
      <c r="F1630" s="9" t="str">
        <f aca="false">IF(ISNA(MATCH(A1630,#REF!,0 )),"Não","Sim")</f>
        <v>Sim</v>
      </c>
      <c r="G1630" s="9" t="e">
        <f aca="false">COUNTIF(#REF!,A1630)</f>
        <v>#REF!</v>
      </c>
      <c r="H1630" s="10"/>
      <c r="I1630" s="11"/>
      <c r="J1630" s="10"/>
      <c r="K1630" s="11"/>
      <c r="L1630" s="10"/>
      <c r="M1630" s="11"/>
    </row>
    <row r="1631" customFormat="false" ht="12.8" hidden="false" customHeight="false" outlineLevel="0" collapsed="false">
      <c r="A1631" s="7" t="s">
        <v>1655</v>
      </c>
      <c r="B1631" s="1" t="s">
        <v>24</v>
      </c>
      <c r="C1631" s="2" t="n">
        <f aca="false">VLOOKUP(A1631,Árvore_completa!$AX$1044:$AY$1222,2)</f>
        <v>0</v>
      </c>
      <c r="D1631" s="1" t="e">
        <f aca="false">INDEX($A$1:$A$2047,ROW($A1711)+ROW($A1551),1)</f>
        <v>#REF!</v>
      </c>
      <c r="E1631" s="1" t="e">
        <f aca="false">INDEX($A$1:$A$2047,ROW($A1711)+ROW($A1552),1)</f>
        <v>#REF!</v>
      </c>
      <c r="F1631" s="9" t="str">
        <f aca="false">IF(ISNA(MATCH(A1631,#REF!,0 )),"Não","Sim")</f>
        <v>Sim</v>
      </c>
      <c r="G1631" s="9" t="e">
        <f aca="false">COUNTIF(#REF!,A1631)</f>
        <v>#REF!</v>
      </c>
      <c r="H1631" s="10"/>
      <c r="I1631" s="11"/>
      <c r="J1631" s="10"/>
      <c r="K1631" s="11"/>
      <c r="L1631" s="10"/>
      <c r="M1631" s="11"/>
    </row>
    <row r="1632" customFormat="false" ht="12.8" hidden="false" customHeight="false" outlineLevel="0" collapsed="false">
      <c r="A1632" s="7" t="s">
        <v>1656</v>
      </c>
      <c r="B1632" s="1" t="s">
        <v>24</v>
      </c>
      <c r="C1632" s="2" t="n">
        <f aca="false">VLOOKUP(A1632,Árvore_completa!$AX$1044:$AY$1222,2)</f>
        <v>0</v>
      </c>
      <c r="D1632" s="1" t="e">
        <f aca="false">INDEX($A$1:$A$2047,ROW($A1712)+ROW($A1552),1)</f>
        <v>#REF!</v>
      </c>
      <c r="E1632" s="1" t="e">
        <f aca="false">INDEX($A$1:$A$2047,ROW($A1712)+ROW($A1553),1)</f>
        <v>#REF!</v>
      </c>
      <c r="F1632" s="9" t="str">
        <f aca="false">IF(ISNA(MATCH(A1632,#REF!,0 )),"Não","Sim")</f>
        <v>Sim</v>
      </c>
      <c r="G1632" s="9" t="e">
        <f aca="false">COUNTIF(#REF!,A1632)</f>
        <v>#REF!</v>
      </c>
      <c r="H1632" s="10"/>
      <c r="I1632" s="11"/>
      <c r="J1632" s="10"/>
      <c r="K1632" s="11"/>
      <c r="L1632" s="10"/>
      <c r="M1632" s="11"/>
    </row>
    <row r="1633" customFormat="false" ht="12.8" hidden="false" customHeight="false" outlineLevel="0" collapsed="false">
      <c r="A1633" s="7" t="s">
        <v>1657</v>
      </c>
      <c r="B1633" s="1" t="s">
        <v>24</v>
      </c>
      <c r="C1633" s="2" t="n">
        <f aca="false">VLOOKUP(A1633,Árvore_completa!$AX$1044:$AY$1222,2)</f>
        <v>0</v>
      </c>
      <c r="D1633" s="1" t="e">
        <f aca="false">INDEX($A$1:$A$2047,ROW($A1713)+ROW($A1553),1)</f>
        <v>#REF!</v>
      </c>
      <c r="E1633" s="1" t="e">
        <f aca="false">INDEX($A$1:$A$2047,ROW($A1713)+ROW($A1554),1)</f>
        <v>#REF!</v>
      </c>
      <c r="F1633" s="9" t="str">
        <f aca="false">IF(ISNA(MATCH(A1633,#REF!,0 )),"Não","Sim")</f>
        <v>Sim</v>
      </c>
      <c r="G1633" s="9" t="e">
        <f aca="false">COUNTIF(#REF!,A1633)</f>
        <v>#REF!</v>
      </c>
      <c r="H1633" s="10"/>
      <c r="I1633" s="11"/>
      <c r="J1633" s="10"/>
      <c r="K1633" s="11"/>
      <c r="L1633" s="10"/>
      <c r="M1633" s="11"/>
    </row>
    <row r="1634" customFormat="false" ht="12.8" hidden="false" customHeight="false" outlineLevel="0" collapsed="false">
      <c r="A1634" s="7" t="s">
        <v>1658</v>
      </c>
      <c r="B1634" s="1" t="s">
        <v>24</v>
      </c>
      <c r="C1634" s="2" t="n">
        <f aca="false">VLOOKUP(A1634,Árvore_completa!$AX$1044:$AY$1222,2)</f>
        <v>0</v>
      </c>
      <c r="D1634" s="1" t="e">
        <f aca="false">INDEX($A$1:$A$2047,ROW($A1714)+ROW($A1554),1)</f>
        <v>#REF!</v>
      </c>
      <c r="E1634" s="1" t="e">
        <f aca="false">INDEX($A$1:$A$2047,ROW($A1714)+ROW($A1555),1)</f>
        <v>#REF!</v>
      </c>
      <c r="F1634" s="9" t="str">
        <f aca="false">IF(ISNA(MATCH(A1634,#REF!,0 )),"Não","Sim")</f>
        <v>Sim</v>
      </c>
      <c r="G1634" s="9" t="e">
        <f aca="false">COUNTIF(#REF!,A1634)</f>
        <v>#REF!</v>
      </c>
      <c r="H1634" s="10"/>
      <c r="I1634" s="11"/>
      <c r="J1634" s="10"/>
      <c r="K1634" s="11"/>
      <c r="L1634" s="10"/>
      <c r="M1634" s="11"/>
    </row>
    <row r="1635" customFormat="false" ht="12.8" hidden="false" customHeight="false" outlineLevel="0" collapsed="false">
      <c r="A1635" s="7" t="s">
        <v>1659</v>
      </c>
      <c r="B1635" s="1" t="s">
        <v>24</v>
      </c>
      <c r="C1635" s="2" t="n">
        <f aca="false">VLOOKUP(A1635,Árvore_completa!$AX$1224:$AY$2048,2)</f>
        <v>0</v>
      </c>
      <c r="D1635" s="1" t="e">
        <f aca="false">INDEX($A$1:$A$2047,ROW($A1715)+ROW($A1555),1)</f>
        <v>#REF!</v>
      </c>
      <c r="E1635" s="1" t="e">
        <f aca="false">INDEX($A$1:$A$2047,ROW($A1715)+ROW($A1556),1)</f>
        <v>#REF!</v>
      </c>
      <c r="F1635" s="9" t="str">
        <f aca="false">IF(ISNA(MATCH(A1635,#REF!,0 )),"Não","Sim")</f>
        <v>Sim</v>
      </c>
      <c r="G1635" s="9" t="e">
        <f aca="false">COUNTIF(#REF!,A1635)</f>
        <v>#REF!</v>
      </c>
      <c r="H1635" s="10"/>
      <c r="I1635" s="11"/>
      <c r="J1635" s="10"/>
      <c r="K1635" s="11"/>
      <c r="L1635" s="10"/>
      <c r="M1635" s="11"/>
    </row>
    <row r="1636" customFormat="false" ht="12.8" hidden="false" customHeight="false" outlineLevel="0" collapsed="false">
      <c r="A1636" s="7" t="s">
        <v>1660</v>
      </c>
      <c r="B1636" s="1" t="s">
        <v>24</v>
      </c>
      <c r="C1636" s="2" t="n">
        <f aca="false">VLOOKUP(A1636,Árvore_completa!$AX$1224:$AY$2048,2)</f>
        <v>0</v>
      </c>
      <c r="D1636" s="1" t="e">
        <f aca="false">INDEX($A$1:$A$2047,ROW($A1716)+ROW($A1556),1)</f>
        <v>#REF!</v>
      </c>
      <c r="E1636" s="1" t="e">
        <f aca="false">INDEX($A$1:$A$2047,ROW($A1716)+ROW($A1557),1)</f>
        <v>#REF!</v>
      </c>
      <c r="F1636" s="9" t="str">
        <f aca="false">IF(ISNA(MATCH(A1636,#REF!,0 )),"Não","Sim")</f>
        <v>Sim</v>
      </c>
      <c r="G1636" s="9" t="e">
        <f aca="false">COUNTIF(#REF!,A1636)</f>
        <v>#REF!</v>
      </c>
      <c r="H1636" s="10"/>
      <c r="I1636" s="11"/>
      <c r="J1636" s="10"/>
      <c r="K1636" s="11"/>
      <c r="L1636" s="10"/>
      <c r="M1636" s="11"/>
    </row>
    <row r="1637" customFormat="false" ht="12.8" hidden="false" customHeight="false" outlineLevel="0" collapsed="false">
      <c r="A1637" s="7" t="s">
        <v>1661</v>
      </c>
      <c r="B1637" s="1" t="s">
        <v>24</v>
      </c>
      <c r="C1637" s="2" t="n">
        <f aca="false">VLOOKUP(A1637,Árvore_completa!$AX$1224:$AY$2048,2)</f>
        <v>0</v>
      </c>
      <c r="D1637" s="1" t="e">
        <f aca="false">INDEX($A$1:$A$2047,ROW($A1717)+ROW($A1557),1)</f>
        <v>#REF!</v>
      </c>
      <c r="E1637" s="1" t="e">
        <f aca="false">INDEX($A$1:$A$2047,ROW($A1717)+ROW($A1558),1)</f>
        <v>#REF!</v>
      </c>
      <c r="F1637" s="9" t="str">
        <f aca="false">IF(ISNA(MATCH(A1637,#REF!,0 )),"Não","Sim")</f>
        <v>Sim</v>
      </c>
      <c r="G1637" s="9" t="e">
        <f aca="false">COUNTIF(#REF!,A1637)</f>
        <v>#REF!</v>
      </c>
      <c r="H1637" s="10"/>
      <c r="I1637" s="11"/>
      <c r="J1637" s="10"/>
      <c r="K1637" s="11"/>
      <c r="L1637" s="10"/>
      <c r="M1637" s="11"/>
    </row>
    <row r="1638" customFormat="false" ht="12.8" hidden="false" customHeight="false" outlineLevel="0" collapsed="false">
      <c r="A1638" s="7" t="s">
        <v>1662</v>
      </c>
      <c r="B1638" s="1" t="s">
        <v>24</v>
      </c>
      <c r="C1638" s="2" t="n">
        <f aca="false">VLOOKUP(A1638,Árvore_completa!$AX$1224:$AY$2048,2)</f>
        <v>0</v>
      </c>
      <c r="D1638" s="1" t="e">
        <f aca="false">INDEX($A$1:$A$2047,ROW($A1718)+ROW($A1558),1)</f>
        <v>#REF!</v>
      </c>
      <c r="E1638" s="1" t="e">
        <f aca="false">INDEX($A$1:$A$2047,ROW($A1718)+ROW($A1559),1)</f>
        <v>#REF!</v>
      </c>
      <c r="F1638" s="9" t="str">
        <f aca="false">IF(ISNA(MATCH(A1638,#REF!,0 )),"Não","Sim")</f>
        <v>Sim</v>
      </c>
      <c r="G1638" s="9" t="e">
        <f aca="false">COUNTIF(#REF!,A1638)</f>
        <v>#REF!</v>
      </c>
      <c r="H1638" s="10"/>
      <c r="I1638" s="11"/>
      <c r="J1638" s="10"/>
      <c r="K1638" s="11"/>
      <c r="L1638" s="10"/>
      <c r="M1638" s="11"/>
    </row>
    <row r="1639" customFormat="false" ht="12.8" hidden="false" customHeight="false" outlineLevel="0" collapsed="false">
      <c r="A1639" s="7" t="s">
        <v>1663</v>
      </c>
      <c r="B1639" s="1" t="s">
        <v>24</v>
      </c>
      <c r="C1639" s="2" t="n">
        <f aca="false">VLOOKUP(A1639,Árvore_completa!$AX$1224:$AY$2048,2)</f>
        <v>0</v>
      </c>
      <c r="D1639" s="1" t="e">
        <f aca="false">INDEX($A$1:$A$2047,ROW($A1719)+ROW($A1559),1)</f>
        <v>#REF!</v>
      </c>
      <c r="E1639" s="1" t="e">
        <f aca="false">INDEX($A$1:$A$2047,ROW($A1719)+ROW($A1560),1)</f>
        <v>#REF!</v>
      </c>
      <c r="F1639" s="9" t="str">
        <f aca="false">IF(ISNA(MATCH(A1639,#REF!,0 )),"Não","Sim")</f>
        <v>Sim</v>
      </c>
      <c r="G1639" s="9" t="e">
        <f aca="false">COUNTIF(#REF!,A1639)</f>
        <v>#REF!</v>
      </c>
      <c r="H1639" s="10"/>
      <c r="I1639" s="11"/>
      <c r="J1639" s="10"/>
      <c r="K1639" s="11"/>
      <c r="L1639" s="10"/>
      <c r="M1639" s="11"/>
    </row>
    <row r="1640" customFormat="false" ht="12.8" hidden="false" customHeight="false" outlineLevel="0" collapsed="false">
      <c r="A1640" s="7" t="s">
        <v>1664</v>
      </c>
      <c r="B1640" s="1" t="s">
        <v>24</v>
      </c>
      <c r="C1640" s="2" t="n">
        <f aca="false">VLOOKUP(A1640,Árvore_completa!$AX$1224:$AY$2048,2)</f>
        <v>0</v>
      </c>
      <c r="D1640" s="1" t="e">
        <f aca="false">INDEX($A$1:$A$2047,ROW($A1720)+ROW($A1560),1)</f>
        <v>#REF!</v>
      </c>
      <c r="E1640" s="1" t="e">
        <f aca="false">INDEX($A$1:$A$2047,ROW($A1720)+ROW($A1561),1)</f>
        <v>#REF!</v>
      </c>
      <c r="F1640" s="9" t="str">
        <f aca="false">IF(ISNA(MATCH(A1640,#REF!,0 )),"Não","Sim")</f>
        <v>Sim</v>
      </c>
      <c r="G1640" s="9" t="e">
        <f aca="false">COUNTIF(#REF!,A1640)</f>
        <v>#REF!</v>
      </c>
      <c r="H1640" s="10"/>
      <c r="I1640" s="11"/>
      <c r="J1640" s="10"/>
      <c r="K1640" s="11"/>
      <c r="L1640" s="10"/>
      <c r="M1640" s="11"/>
    </row>
    <row r="1641" customFormat="false" ht="12.8" hidden="false" customHeight="false" outlineLevel="0" collapsed="false">
      <c r="A1641" s="7" t="s">
        <v>1665</v>
      </c>
      <c r="B1641" s="1" t="s">
        <v>24</v>
      </c>
      <c r="C1641" s="2" t="n">
        <f aca="false">VLOOKUP(A1641,Árvore_completa!$AX$1224:$AY$2048,2)</f>
        <v>0</v>
      </c>
      <c r="D1641" s="1" t="e">
        <f aca="false">INDEX($A$1:$A$2047,ROW($A1721)+ROW($A1561),1)</f>
        <v>#REF!</v>
      </c>
      <c r="E1641" s="1" t="e">
        <f aca="false">INDEX($A$1:$A$2047,ROW($A1721)+ROW($A1562),1)</f>
        <v>#REF!</v>
      </c>
      <c r="F1641" s="9" t="str">
        <f aca="false">IF(ISNA(MATCH(A1641,#REF!,0 )),"Não","Sim")</f>
        <v>Sim</v>
      </c>
      <c r="G1641" s="9" t="e">
        <f aca="false">COUNTIF(#REF!,A1641)</f>
        <v>#REF!</v>
      </c>
      <c r="H1641" s="10"/>
      <c r="I1641" s="11"/>
      <c r="J1641" s="10"/>
      <c r="K1641" s="11"/>
      <c r="L1641" s="10"/>
      <c r="M1641" s="11"/>
    </row>
    <row r="1642" customFormat="false" ht="12.8" hidden="false" customHeight="false" outlineLevel="0" collapsed="false">
      <c r="A1642" s="7" t="s">
        <v>1666</v>
      </c>
      <c r="B1642" s="1" t="s">
        <v>24</v>
      </c>
      <c r="C1642" s="2" t="n">
        <f aca="false">VLOOKUP(A1642,Árvore_completa!$AX$1224:$AY$2048,2)</f>
        <v>0</v>
      </c>
      <c r="D1642" s="1" t="e">
        <f aca="false">INDEX($A$1:$A$2047,ROW($A1722)+ROW($A1562),1)</f>
        <v>#REF!</v>
      </c>
      <c r="E1642" s="1" t="e">
        <f aca="false">INDEX($A$1:$A$2047,ROW($A1722)+ROW($A1563),1)</f>
        <v>#REF!</v>
      </c>
      <c r="F1642" s="9" t="str">
        <f aca="false">IF(ISNA(MATCH(A1642,#REF!,0 )),"Não","Sim")</f>
        <v>Sim</v>
      </c>
      <c r="G1642" s="9" t="e">
        <f aca="false">COUNTIF(#REF!,A1642)</f>
        <v>#REF!</v>
      </c>
      <c r="H1642" s="10"/>
      <c r="I1642" s="11"/>
      <c r="J1642" s="10"/>
      <c r="K1642" s="11"/>
      <c r="L1642" s="10"/>
      <c r="M1642" s="11"/>
    </row>
    <row r="1643" customFormat="false" ht="12.8" hidden="false" customHeight="false" outlineLevel="0" collapsed="false">
      <c r="A1643" s="7" t="s">
        <v>1667</v>
      </c>
      <c r="B1643" s="1" t="s">
        <v>24</v>
      </c>
      <c r="C1643" s="2" t="n">
        <f aca="false">VLOOKUP(A1643,Árvore_completa!$AX$1224:$AY$2048,2)</f>
        <v>0</v>
      </c>
      <c r="D1643" s="1" t="e">
        <f aca="false">INDEX($A$1:$A$2047,ROW($A1723)+ROW($A1563),1)</f>
        <v>#REF!</v>
      </c>
      <c r="E1643" s="1" t="e">
        <f aca="false">INDEX($A$1:$A$2047,ROW($A1723)+ROW($A1564),1)</f>
        <v>#REF!</v>
      </c>
      <c r="F1643" s="9" t="str">
        <f aca="false">IF(ISNA(MATCH(A1643,#REF!,0 )),"Não","Sim")</f>
        <v>Sim</v>
      </c>
      <c r="G1643" s="9" t="e">
        <f aca="false">COUNTIF(#REF!,A1643)</f>
        <v>#REF!</v>
      </c>
      <c r="H1643" s="10"/>
      <c r="I1643" s="11"/>
      <c r="J1643" s="10"/>
      <c r="K1643" s="11"/>
      <c r="L1643" s="10"/>
      <c r="M1643" s="11"/>
    </row>
    <row r="1644" customFormat="false" ht="12.8" hidden="false" customHeight="false" outlineLevel="0" collapsed="false">
      <c r="A1644" s="7" t="s">
        <v>1668</v>
      </c>
      <c r="B1644" s="1" t="s">
        <v>24</v>
      </c>
      <c r="C1644" s="2" t="n">
        <f aca="false">VLOOKUP(A1644,Árvore_completa!$AX$1224:$AY$2048,2)</f>
        <v>0</v>
      </c>
      <c r="D1644" s="1" t="e">
        <f aca="false">INDEX($A$1:$A$2047,ROW($A1724)+ROW($A1564),1)</f>
        <v>#REF!</v>
      </c>
      <c r="E1644" s="1" t="e">
        <f aca="false">INDEX($A$1:$A$2047,ROW($A1724)+ROW($A1565),1)</f>
        <v>#REF!</v>
      </c>
      <c r="F1644" s="9" t="str">
        <f aca="false">IF(ISNA(MATCH(A1644,#REF!,0 )),"Não","Sim")</f>
        <v>Sim</v>
      </c>
      <c r="G1644" s="9" t="e">
        <f aca="false">COUNTIF(#REF!,A1644)</f>
        <v>#REF!</v>
      </c>
      <c r="H1644" s="10"/>
      <c r="I1644" s="11"/>
      <c r="J1644" s="10"/>
      <c r="K1644" s="11"/>
      <c r="L1644" s="10"/>
      <c r="M1644" s="11"/>
    </row>
    <row r="1645" customFormat="false" ht="12.8" hidden="false" customHeight="false" outlineLevel="0" collapsed="false">
      <c r="A1645" s="7" t="s">
        <v>1669</v>
      </c>
      <c r="B1645" s="1" t="s">
        <v>24</v>
      </c>
      <c r="C1645" s="2" t="n">
        <f aca="false">VLOOKUP(A1645,Árvore_completa!$AX$1224:$AY$2048,2)</f>
        <v>0</v>
      </c>
      <c r="D1645" s="1" t="e">
        <f aca="false">INDEX($A$1:$A$2047,ROW($A1725)+ROW($A1565),1)</f>
        <v>#REF!</v>
      </c>
      <c r="E1645" s="1" t="e">
        <f aca="false">INDEX($A$1:$A$2047,ROW($A1725)+ROW($A1566),1)</f>
        <v>#REF!</v>
      </c>
      <c r="F1645" s="9" t="str">
        <f aca="false">IF(ISNA(MATCH(A1645,#REF!,0 )),"Não","Sim")</f>
        <v>Sim</v>
      </c>
      <c r="G1645" s="9" t="e">
        <f aca="false">COUNTIF(#REF!,A1645)</f>
        <v>#REF!</v>
      </c>
      <c r="H1645" s="10"/>
      <c r="I1645" s="11"/>
      <c r="J1645" s="10"/>
      <c r="K1645" s="11"/>
      <c r="L1645" s="10"/>
      <c r="M1645" s="11"/>
    </row>
    <row r="1646" customFormat="false" ht="12.8" hidden="false" customHeight="false" outlineLevel="0" collapsed="false">
      <c r="A1646" s="7" t="s">
        <v>1670</v>
      </c>
      <c r="B1646" s="1" t="s">
        <v>24</v>
      </c>
      <c r="C1646" s="2" t="n">
        <f aca="false">VLOOKUP(A1646,Árvore_completa!$AX$1224:$AY$2048,2)</f>
        <v>0</v>
      </c>
      <c r="D1646" s="1" t="e">
        <f aca="false">INDEX($A$1:$A$2047,ROW($A1726)+ROW($A1566),1)</f>
        <v>#REF!</v>
      </c>
      <c r="E1646" s="1" t="e">
        <f aca="false">INDEX($A$1:$A$2047,ROW($A1726)+ROW($A1567),1)</f>
        <v>#REF!</v>
      </c>
      <c r="F1646" s="9" t="str">
        <f aca="false">IF(ISNA(MATCH(A1646,#REF!,0 )),"Não","Sim")</f>
        <v>Sim</v>
      </c>
      <c r="G1646" s="9" t="e">
        <f aca="false">COUNTIF(#REF!,A1646)</f>
        <v>#REF!</v>
      </c>
      <c r="H1646" s="10"/>
      <c r="I1646" s="11"/>
      <c r="J1646" s="10"/>
      <c r="K1646" s="11"/>
      <c r="L1646" s="10"/>
      <c r="M1646" s="11"/>
    </row>
    <row r="1647" customFormat="false" ht="12.8" hidden="false" customHeight="false" outlineLevel="0" collapsed="false">
      <c r="A1647" s="7" t="s">
        <v>1671</v>
      </c>
      <c r="B1647" s="1" t="s">
        <v>24</v>
      </c>
      <c r="C1647" s="2" t="n">
        <f aca="false">VLOOKUP(A1647,Árvore_completa!$AX$1224:$AY$2048,2)</f>
        <v>0</v>
      </c>
      <c r="D1647" s="1" t="e">
        <f aca="false">INDEX($A$1:$A$2047,ROW($A1727)+ROW($A1567),1)</f>
        <v>#REF!</v>
      </c>
      <c r="E1647" s="1" t="e">
        <f aca="false">INDEX($A$1:$A$2047,ROW($A1727)+ROW($A1568),1)</f>
        <v>#REF!</v>
      </c>
      <c r="F1647" s="9" t="str">
        <f aca="false">IF(ISNA(MATCH(A1647,#REF!,0 )),"Não","Sim")</f>
        <v>Sim</v>
      </c>
      <c r="G1647" s="9" t="e">
        <f aca="false">COUNTIF(#REF!,A1647)</f>
        <v>#REF!</v>
      </c>
      <c r="H1647" s="10"/>
      <c r="I1647" s="11"/>
      <c r="J1647" s="10"/>
      <c r="K1647" s="11"/>
      <c r="L1647" s="10"/>
      <c r="M1647" s="11"/>
    </row>
    <row r="1648" customFormat="false" ht="12.8" hidden="false" customHeight="false" outlineLevel="0" collapsed="false">
      <c r="A1648" s="7" t="s">
        <v>1672</v>
      </c>
      <c r="B1648" s="1" t="s">
        <v>24</v>
      </c>
      <c r="C1648" s="2" t="n">
        <f aca="false">VLOOKUP(A1648,Árvore_completa!$AX$1224:$AY$2048,2)</f>
        <v>0</v>
      </c>
      <c r="D1648" s="1" t="e">
        <f aca="false">INDEX($A$1:$A$2047,ROW($A1728)+ROW($A1568),1)</f>
        <v>#REF!</v>
      </c>
      <c r="E1648" s="1" t="e">
        <f aca="false">INDEX($A$1:$A$2047,ROW($A1728)+ROW($A1569),1)</f>
        <v>#REF!</v>
      </c>
      <c r="F1648" s="9" t="str">
        <f aca="false">IF(ISNA(MATCH(A1648,#REF!,0 )),"Não","Sim")</f>
        <v>Sim</v>
      </c>
      <c r="G1648" s="9" t="e">
        <f aca="false">COUNTIF(#REF!,A1648)</f>
        <v>#REF!</v>
      </c>
      <c r="H1648" s="10"/>
      <c r="I1648" s="11"/>
      <c r="J1648" s="10"/>
      <c r="K1648" s="11"/>
      <c r="L1648" s="10"/>
      <c r="M1648" s="11"/>
    </row>
    <row r="1649" customFormat="false" ht="12.8" hidden="false" customHeight="false" outlineLevel="0" collapsed="false">
      <c r="A1649" s="7" t="s">
        <v>1673</v>
      </c>
      <c r="B1649" s="1" t="s">
        <v>24</v>
      </c>
      <c r="C1649" s="2" t="n">
        <f aca="false">VLOOKUP(A1649,Árvore_completa!$AX$1224:$AY$2048,2)</f>
        <v>0</v>
      </c>
      <c r="D1649" s="1" t="e">
        <f aca="false">INDEX($A$1:$A$2047,ROW($A1729)+ROW($A1569),1)</f>
        <v>#REF!</v>
      </c>
      <c r="E1649" s="1" t="e">
        <f aca="false">INDEX($A$1:$A$2047,ROW($A1729)+ROW($A1570),1)</f>
        <v>#REF!</v>
      </c>
      <c r="F1649" s="9" t="str">
        <f aca="false">IF(ISNA(MATCH(A1649,#REF!,0 )),"Não","Sim")</f>
        <v>Sim</v>
      </c>
      <c r="G1649" s="9" t="e">
        <f aca="false">COUNTIF(#REF!,A1649)</f>
        <v>#REF!</v>
      </c>
      <c r="H1649" s="10"/>
      <c r="I1649" s="11"/>
      <c r="J1649" s="10"/>
      <c r="K1649" s="11"/>
      <c r="L1649" s="10"/>
      <c r="M1649" s="11"/>
    </row>
    <row r="1650" customFormat="false" ht="12.8" hidden="false" customHeight="false" outlineLevel="0" collapsed="false">
      <c r="A1650" s="7" t="s">
        <v>1674</v>
      </c>
      <c r="B1650" s="1" t="s">
        <v>24</v>
      </c>
      <c r="C1650" s="2" t="n">
        <f aca="false">VLOOKUP(A1650,Árvore_completa!$AX$1224:$AY$2048,2)</f>
        <v>0</v>
      </c>
      <c r="D1650" s="1" t="e">
        <f aca="false">INDEX($A$1:$A$2047,ROW($A1730)+ROW($A1570),1)</f>
        <v>#REF!</v>
      </c>
      <c r="E1650" s="1" t="e">
        <f aca="false">INDEX($A$1:$A$2047,ROW($A1730)+ROW($A1571),1)</f>
        <v>#REF!</v>
      </c>
      <c r="F1650" s="9" t="str">
        <f aca="false">IF(ISNA(MATCH(A1650,#REF!,0 )),"Não","Sim")</f>
        <v>Sim</v>
      </c>
      <c r="G1650" s="9" t="e">
        <f aca="false">COUNTIF(#REF!,A1650)</f>
        <v>#REF!</v>
      </c>
      <c r="H1650" s="10"/>
      <c r="I1650" s="11"/>
      <c r="J1650" s="10"/>
      <c r="K1650" s="11"/>
      <c r="L1650" s="10"/>
      <c r="M1650" s="11"/>
    </row>
    <row r="1651" customFormat="false" ht="12.8" hidden="false" customHeight="false" outlineLevel="0" collapsed="false">
      <c r="A1651" s="7" t="s">
        <v>1675</v>
      </c>
      <c r="B1651" s="1" t="s">
        <v>24</v>
      </c>
      <c r="C1651" s="2" t="n">
        <f aca="false">VLOOKUP(A1651,Árvore_completa!$AX$1224:$AY$2048,2)</f>
        <v>0</v>
      </c>
      <c r="D1651" s="1" t="e">
        <f aca="false">INDEX($A$1:$A$2047,ROW($A1731)+ROW($A1571),1)</f>
        <v>#REF!</v>
      </c>
      <c r="E1651" s="1" t="e">
        <f aca="false">INDEX($A$1:$A$2047,ROW($A1731)+ROW($A1572),1)</f>
        <v>#REF!</v>
      </c>
      <c r="F1651" s="9" t="str">
        <f aca="false">IF(ISNA(MATCH(A1651,#REF!,0 )),"Não","Sim")</f>
        <v>Sim</v>
      </c>
      <c r="G1651" s="9" t="e">
        <f aca="false">COUNTIF(#REF!,A1651)</f>
        <v>#REF!</v>
      </c>
      <c r="H1651" s="10"/>
      <c r="I1651" s="11"/>
      <c r="J1651" s="10"/>
      <c r="K1651" s="11"/>
      <c r="L1651" s="10"/>
      <c r="M1651" s="11"/>
    </row>
    <row r="1652" customFormat="false" ht="12.8" hidden="false" customHeight="false" outlineLevel="0" collapsed="false">
      <c r="A1652" s="7" t="s">
        <v>1676</v>
      </c>
      <c r="B1652" s="1" t="s">
        <v>24</v>
      </c>
      <c r="C1652" s="2" t="n">
        <f aca="false">VLOOKUP(A1652,Árvore_completa!$AX$1224:$AY$2048,2)</f>
        <v>0</v>
      </c>
      <c r="D1652" s="1" t="e">
        <f aca="false">INDEX($A$1:$A$2047,ROW($A1732)+ROW($A1572),1)</f>
        <v>#REF!</v>
      </c>
      <c r="E1652" s="1" t="e">
        <f aca="false">INDEX($A$1:$A$2047,ROW($A1732)+ROW($A1573),1)</f>
        <v>#REF!</v>
      </c>
      <c r="F1652" s="9" t="str">
        <f aca="false">IF(ISNA(MATCH(A1652,#REF!,0 )),"Não","Sim")</f>
        <v>Sim</v>
      </c>
      <c r="G1652" s="9" t="e">
        <f aca="false">COUNTIF(#REF!,A1652)</f>
        <v>#REF!</v>
      </c>
      <c r="H1652" s="10"/>
      <c r="I1652" s="11"/>
      <c r="J1652" s="10"/>
      <c r="K1652" s="11"/>
      <c r="L1652" s="10"/>
      <c r="M1652" s="11"/>
    </row>
    <row r="1653" customFormat="false" ht="12.8" hidden="false" customHeight="false" outlineLevel="0" collapsed="false">
      <c r="A1653" s="7" t="s">
        <v>1677</v>
      </c>
      <c r="B1653" s="1" t="s">
        <v>24</v>
      </c>
      <c r="C1653" s="2" t="n">
        <f aca="false">VLOOKUP(A1653,Árvore_completa!$AX$1224:$AY$2048,2)</f>
        <v>0</v>
      </c>
      <c r="D1653" s="1" t="e">
        <f aca="false">INDEX($A$1:$A$2047,ROW($A1733)+ROW($A1573),1)</f>
        <v>#REF!</v>
      </c>
      <c r="E1653" s="1" t="e">
        <f aca="false">INDEX($A$1:$A$2047,ROW($A1733)+ROW($A1574),1)</f>
        <v>#REF!</v>
      </c>
      <c r="F1653" s="9" t="str">
        <f aca="false">IF(ISNA(MATCH(A1653,#REF!,0 )),"Não","Sim")</f>
        <v>Sim</v>
      </c>
      <c r="G1653" s="9" t="e">
        <f aca="false">COUNTIF(#REF!,A1653)</f>
        <v>#REF!</v>
      </c>
      <c r="H1653" s="10"/>
      <c r="I1653" s="11"/>
      <c r="J1653" s="10"/>
      <c r="K1653" s="11"/>
      <c r="L1653" s="10"/>
      <c r="M1653" s="11"/>
    </row>
    <row r="1654" customFormat="false" ht="12.8" hidden="false" customHeight="false" outlineLevel="0" collapsed="false">
      <c r="A1654" s="7" t="s">
        <v>1678</v>
      </c>
      <c r="B1654" s="1" t="s">
        <v>24</v>
      </c>
      <c r="C1654" s="2" t="n">
        <f aca="false">VLOOKUP(A1654,Árvore_completa!$AX$1224:$AY$2048,2)</f>
        <v>0</v>
      </c>
      <c r="D1654" s="1" t="e">
        <f aca="false">INDEX($A$1:$A$2047,ROW($A1734)+ROW($A1574),1)</f>
        <v>#REF!</v>
      </c>
      <c r="E1654" s="1" t="e">
        <f aca="false">INDEX($A$1:$A$2047,ROW($A1734)+ROW($A1575),1)</f>
        <v>#REF!</v>
      </c>
      <c r="F1654" s="9" t="str">
        <f aca="false">IF(ISNA(MATCH(A1654,#REF!,0 )),"Não","Sim")</f>
        <v>Sim</v>
      </c>
      <c r="G1654" s="9" t="e">
        <f aca="false">COUNTIF(#REF!,A1654)</f>
        <v>#REF!</v>
      </c>
      <c r="H1654" s="10"/>
      <c r="I1654" s="11"/>
      <c r="J1654" s="10"/>
      <c r="K1654" s="11"/>
      <c r="L1654" s="10"/>
      <c r="M1654" s="11"/>
    </row>
    <row r="1655" customFormat="false" ht="12.8" hidden="false" customHeight="false" outlineLevel="0" collapsed="false">
      <c r="A1655" s="7" t="s">
        <v>1679</v>
      </c>
      <c r="B1655" s="1" t="s">
        <v>24</v>
      </c>
      <c r="C1655" s="2" t="n">
        <f aca="false">VLOOKUP(A1655,Árvore_completa!$AX$1224:$AY$2048,2)</f>
        <v>0</v>
      </c>
      <c r="D1655" s="1" t="e">
        <f aca="false">INDEX($A$1:$A$2047,ROW($A1735)+ROW($A1575),1)</f>
        <v>#REF!</v>
      </c>
      <c r="E1655" s="1" t="e">
        <f aca="false">INDEX($A$1:$A$2047,ROW($A1735)+ROW($A1576),1)</f>
        <v>#REF!</v>
      </c>
      <c r="F1655" s="9" t="str">
        <f aca="false">IF(ISNA(MATCH(A1655,#REF!,0 )),"Não","Sim")</f>
        <v>Sim</v>
      </c>
      <c r="G1655" s="9" t="e">
        <f aca="false">COUNTIF(#REF!,A1655)</f>
        <v>#REF!</v>
      </c>
      <c r="H1655" s="10"/>
      <c r="I1655" s="11"/>
      <c r="J1655" s="10"/>
      <c r="K1655" s="11"/>
      <c r="L1655" s="10"/>
      <c r="M1655" s="11"/>
    </row>
    <row r="1656" customFormat="false" ht="12.8" hidden="false" customHeight="false" outlineLevel="0" collapsed="false">
      <c r="A1656" s="7" t="s">
        <v>1680</v>
      </c>
      <c r="B1656" s="1" t="s">
        <v>24</v>
      </c>
      <c r="C1656" s="2" t="n">
        <f aca="false">VLOOKUP(A1656,Árvore_completa!$AX$1224:$AY$2048,2)</f>
        <v>0</v>
      </c>
      <c r="D1656" s="1" t="e">
        <f aca="false">INDEX($A$1:$A$2047,ROW($A1736)+ROW($A1576),1)</f>
        <v>#REF!</v>
      </c>
      <c r="E1656" s="1" t="e">
        <f aca="false">INDEX($A$1:$A$2047,ROW($A1736)+ROW($A1577),1)</f>
        <v>#REF!</v>
      </c>
      <c r="F1656" s="9" t="str">
        <f aca="false">IF(ISNA(MATCH(A1656,#REF!,0 )),"Não","Sim")</f>
        <v>Sim</v>
      </c>
      <c r="G1656" s="9" t="e">
        <f aca="false">COUNTIF(#REF!,A1656)</f>
        <v>#REF!</v>
      </c>
      <c r="H1656" s="10"/>
      <c r="I1656" s="11"/>
      <c r="J1656" s="10"/>
      <c r="K1656" s="11"/>
      <c r="L1656" s="10"/>
      <c r="M1656" s="11"/>
    </row>
    <row r="1657" customFormat="false" ht="12.8" hidden="false" customHeight="false" outlineLevel="0" collapsed="false">
      <c r="A1657" s="7" t="s">
        <v>1681</v>
      </c>
      <c r="B1657" s="1" t="s">
        <v>24</v>
      </c>
      <c r="C1657" s="2" t="n">
        <f aca="false">VLOOKUP(A1657,Árvore_completa!$AX$1224:$AY$2048,2)</f>
        <v>0</v>
      </c>
      <c r="D1657" s="1" t="e">
        <f aca="false">INDEX($A$1:$A$2047,ROW($A1737)+ROW($A1577),1)</f>
        <v>#REF!</v>
      </c>
      <c r="E1657" s="1" t="e">
        <f aca="false">INDEX($A$1:$A$2047,ROW($A1737)+ROW($A1578),1)</f>
        <v>#REF!</v>
      </c>
      <c r="F1657" s="9" t="str">
        <f aca="false">IF(ISNA(MATCH(A1657,#REF!,0 )),"Não","Sim")</f>
        <v>Sim</v>
      </c>
      <c r="G1657" s="9" t="e">
        <f aca="false">COUNTIF(#REF!,A1657)</f>
        <v>#REF!</v>
      </c>
      <c r="H1657" s="10"/>
      <c r="I1657" s="11"/>
      <c r="J1657" s="10"/>
      <c r="K1657" s="11"/>
      <c r="L1657" s="10"/>
      <c r="M1657" s="11"/>
    </row>
    <row r="1658" customFormat="false" ht="12.8" hidden="false" customHeight="false" outlineLevel="0" collapsed="false">
      <c r="A1658" s="7" t="s">
        <v>1682</v>
      </c>
      <c r="B1658" s="1" t="s">
        <v>24</v>
      </c>
      <c r="C1658" s="2" t="n">
        <f aca="false">VLOOKUP(A1658,Árvore_completa!$AX$1224:$AY$2048,2)</f>
        <v>0</v>
      </c>
      <c r="D1658" s="1" t="e">
        <f aca="false">INDEX($A$1:$A$2047,ROW($A1738)+ROW($A1578),1)</f>
        <v>#REF!</v>
      </c>
      <c r="E1658" s="1" t="e">
        <f aca="false">INDEX($A$1:$A$2047,ROW($A1738)+ROW($A1579),1)</f>
        <v>#REF!</v>
      </c>
      <c r="F1658" s="9" t="str">
        <f aca="false">IF(ISNA(MATCH(A1658,#REF!,0 )),"Não","Sim")</f>
        <v>Sim</v>
      </c>
      <c r="G1658" s="9" t="e">
        <f aca="false">COUNTIF(#REF!,A1658)</f>
        <v>#REF!</v>
      </c>
      <c r="H1658" s="10"/>
      <c r="I1658" s="11"/>
      <c r="J1658" s="10"/>
      <c r="K1658" s="11"/>
      <c r="L1658" s="10"/>
      <c r="M1658" s="11"/>
    </row>
    <row r="1659" customFormat="false" ht="12.8" hidden="false" customHeight="false" outlineLevel="0" collapsed="false">
      <c r="A1659" s="7" t="s">
        <v>1683</v>
      </c>
      <c r="B1659" s="1" t="s">
        <v>24</v>
      </c>
      <c r="C1659" s="2" t="n">
        <f aca="false">VLOOKUP(A1659,Árvore_completa!$AX$1224:$AY$2048,2)</f>
        <v>0</v>
      </c>
      <c r="D1659" s="1" t="e">
        <f aca="false">INDEX($A$1:$A$2047,ROW($A1739)+ROW($A1579),1)</f>
        <v>#REF!</v>
      </c>
      <c r="E1659" s="1" t="e">
        <f aca="false">INDEX($A$1:$A$2047,ROW($A1739)+ROW($A1580),1)</f>
        <v>#REF!</v>
      </c>
      <c r="F1659" s="9" t="str">
        <f aca="false">IF(ISNA(MATCH(A1659,#REF!,0 )),"Não","Sim")</f>
        <v>Sim</v>
      </c>
      <c r="G1659" s="9" t="e">
        <f aca="false">COUNTIF(#REF!,A1659)</f>
        <v>#REF!</v>
      </c>
      <c r="H1659" s="10"/>
      <c r="I1659" s="11"/>
      <c r="J1659" s="10"/>
      <c r="K1659" s="11"/>
      <c r="L1659" s="10"/>
      <c r="M1659" s="11"/>
    </row>
    <row r="1660" customFormat="false" ht="12.8" hidden="false" customHeight="false" outlineLevel="0" collapsed="false">
      <c r="A1660" s="7" t="s">
        <v>1684</v>
      </c>
      <c r="B1660" s="1" t="s">
        <v>24</v>
      </c>
      <c r="C1660" s="2" t="n">
        <f aca="false">VLOOKUP(A1660,Árvore_completa!$AX$1224:$AY$2048,2)</f>
        <v>0</v>
      </c>
      <c r="D1660" s="1" t="e">
        <f aca="false">INDEX($A$1:$A$2047,ROW($A1740)+ROW($A1580),1)</f>
        <v>#REF!</v>
      </c>
      <c r="E1660" s="1" t="e">
        <f aca="false">INDEX($A$1:$A$2047,ROW($A1740)+ROW($A1581),1)</f>
        <v>#REF!</v>
      </c>
      <c r="F1660" s="9" t="str">
        <f aca="false">IF(ISNA(MATCH(A1660,#REF!,0 )),"Não","Sim")</f>
        <v>Sim</v>
      </c>
      <c r="G1660" s="9" t="e">
        <f aca="false">COUNTIF(#REF!,A1660)</f>
        <v>#REF!</v>
      </c>
      <c r="H1660" s="10"/>
      <c r="I1660" s="11"/>
      <c r="J1660" s="10"/>
      <c r="K1660" s="11"/>
      <c r="L1660" s="10"/>
      <c r="M1660" s="11"/>
    </row>
    <row r="1661" customFormat="false" ht="12.8" hidden="false" customHeight="false" outlineLevel="0" collapsed="false">
      <c r="A1661" s="7" t="s">
        <v>1685</v>
      </c>
      <c r="B1661" s="1" t="s">
        <v>24</v>
      </c>
      <c r="C1661" s="2" t="n">
        <f aca="false">VLOOKUP(A1661,Árvore_completa!$AX$1224:$AY$2048,2)</f>
        <v>0</v>
      </c>
      <c r="D1661" s="1" t="e">
        <f aca="false">INDEX($A$1:$A$2047,ROW($A1741)+ROW($A1581),1)</f>
        <v>#REF!</v>
      </c>
      <c r="E1661" s="1" t="e">
        <f aca="false">INDEX($A$1:$A$2047,ROW($A1741)+ROW($A1582),1)</f>
        <v>#REF!</v>
      </c>
      <c r="F1661" s="9" t="str">
        <f aca="false">IF(ISNA(MATCH(A1661,#REF!,0 )),"Não","Sim")</f>
        <v>Sim</v>
      </c>
      <c r="G1661" s="9" t="e">
        <f aca="false">COUNTIF(#REF!,A1661)</f>
        <v>#REF!</v>
      </c>
      <c r="H1661" s="10"/>
      <c r="I1661" s="11"/>
      <c r="J1661" s="10"/>
      <c r="K1661" s="11"/>
      <c r="L1661" s="10"/>
      <c r="M1661" s="11"/>
    </row>
    <row r="1662" customFormat="false" ht="12.8" hidden="false" customHeight="false" outlineLevel="0" collapsed="false">
      <c r="A1662" s="7" t="s">
        <v>1686</v>
      </c>
      <c r="B1662" s="1" t="s">
        <v>24</v>
      </c>
      <c r="C1662" s="2" t="n">
        <f aca="false">VLOOKUP(A1662,Árvore_completa!$AX$1224:$AY$2048,2)</f>
        <v>0</v>
      </c>
      <c r="D1662" s="1" t="e">
        <f aca="false">INDEX($A$1:$A$2047,ROW($A1742)+ROW($A1582),1)</f>
        <v>#REF!</v>
      </c>
      <c r="E1662" s="1" t="e">
        <f aca="false">INDEX($A$1:$A$2047,ROW($A1742)+ROW($A1583),1)</f>
        <v>#REF!</v>
      </c>
      <c r="F1662" s="9" t="str">
        <f aca="false">IF(ISNA(MATCH(A1662,#REF!,0 )),"Não","Sim")</f>
        <v>Sim</v>
      </c>
      <c r="G1662" s="9" t="e">
        <f aca="false">COUNTIF(#REF!,A1662)</f>
        <v>#REF!</v>
      </c>
      <c r="H1662" s="10"/>
      <c r="I1662" s="11"/>
      <c r="J1662" s="10"/>
      <c r="K1662" s="11"/>
      <c r="L1662" s="10"/>
      <c r="M1662" s="11"/>
    </row>
    <row r="1663" customFormat="false" ht="12.8" hidden="false" customHeight="false" outlineLevel="0" collapsed="false">
      <c r="A1663" s="7" t="s">
        <v>1687</v>
      </c>
      <c r="B1663" s="1" t="s">
        <v>24</v>
      </c>
      <c r="C1663" s="2" t="n">
        <f aca="false">VLOOKUP(A1663,Árvore_completa!$AX$1224:$AY$2048,2)</f>
        <v>0</v>
      </c>
      <c r="D1663" s="1" t="e">
        <f aca="false">INDEX($A$1:$A$2047,ROW($A1743)+ROW($A1583),1)</f>
        <v>#REF!</v>
      </c>
      <c r="E1663" s="1" t="e">
        <f aca="false">INDEX($A$1:$A$2047,ROW($A1743)+ROW($A1584),1)</f>
        <v>#REF!</v>
      </c>
      <c r="F1663" s="9" t="str">
        <f aca="false">IF(ISNA(MATCH(A1663,#REF!,0 )),"Não","Sim")</f>
        <v>Sim</v>
      </c>
      <c r="G1663" s="9" t="e">
        <f aca="false">COUNTIF(#REF!,A1663)</f>
        <v>#REF!</v>
      </c>
      <c r="H1663" s="10"/>
      <c r="I1663" s="11"/>
      <c r="J1663" s="10"/>
      <c r="K1663" s="11"/>
      <c r="L1663" s="10"/>
      <c r="M1663" s="11"/>
    </row>
    <row r="1664" customFormat="false" ht="12.8" hidden="false" customHeight="false" outlineLevel="0" collapsed="false">
      <c r="A1664" s="16" t="s">
        <v>1688</v>
      </c>
      <c r="B1664" s="1" t="s">
        <v>24</v>
      </c>
      <c r="C1664" s="2" t="n">
        <f aca="false">VLOOKUP(A1664,Árvore_completa!$AX$1224:$AY$2048,2)</f>
        <v>0</v>
      </c>
      <c r="D1664" s="1" t="e">
        <f aca="false">INDEX($A$1:$A$2047,ROW($A1744)+ROW($A1584),1)</f>
        <v>#REF!</v>
      </c>
      <c r="E1664" s="1" t="e">
        <f aca="false">INDEX($A$1:$A$2047,ROW($A1744)+ROW($A1585),1)</f>
        <v>#REF!</v>
      </c>
      <c r="F1664" s="9" t="str">
        <f aca="false">IF(ISNA(MATCH(A1664,#REF!,0 )),"Não","Sim")</f>
        <v>Sim</v>
      </c>
      <c r="G1664" s="9" t="e">
        <f aca="false">COUNTIF(#REF!,A1664)</f>
        <v>#REF!</v>
      </c>
      <c r="H1664" s="10"/>
      <c r="I1664" s="11"/>
      <c r="J1664" s="10"/>
      <c r="K1664" s="11"/>
      <c r="L1664" s="10"/>
      <c r="M1664" s="11"/>
    </row>
    <row r="1665" customFormat="false" ht="12.8" hidden="false" customHeight="false" outlineLevel="0" collapsed="false">
      <c r="A1665" s="16" t="s">
        <v>1689</v>
      </c>
      <c r="B1665" s="1" t="s">
        <v>24</v>
      </c>
      <c r="C1665" s="2" t="n">
        <f aca="false">VLOOKUP(A1665,Árvore_completa!$AX$1224:$AY$2048,2)</f>
        <v>0</v>
      </c>
      <c r="D1665" s="1" t="e">
        <f aca="false">INDEX($A$1:$A$2047,ROW($A1745)+ROW($A1585),1)</f>
        <v>#REF!</v>
      </c>
      <c r="E1665" s="1" t="e">
        <f aca="false">INDEX($A$1:$A$2047,ROW($A1745)+ROW($A1586),1)</f>
        <v>#REF!</v>
      </c>
      <c r="F1665" s="9" t="str">
        <f aca="false">IF(ISNA(MATCH(A1665,#REF!,0 )),"Não","Sim")</f>
        <v>Sim</v>
      </c>
      <c r="G1665" s="9" t="e">
        <f aca="false">COUNTIF(#REF!,A1665)</f>
        <v>#REF!</v>
      </c>
      <c r="H1665" s="10"/>
      <c r="I1665" s="11"/>
      <c r="J1665" s="10"/>
      <c r="K1665" s="11"/>
      <c r="L1665" s="10"/>
      <c r="M1665" s="11"/>
    </row>
    <row r="1666" customFormat="false" ht="12.8" hidden="false" customHeight="false" outlineLevel="0" collapsed="false">
      <c r="A1666" s="16" t="s">
        <v>1690</v>
      </c>
      <c r="B1666" s="1" t="s">
        <v>24</v>
      </c>
      <c r="C1666" s="2" t="n">
        <f aca="false">VLOOKUP(A1666,Árvore_completa!$AX$1224:$AY$2048,2)</f>
        <v>0</v>
      </c>
      <c r="D1666" s="1" t="e">
        <f aca="false">INDEX($A$1:$A$2047,ROW($A1746)+ROW($A1586),1)</f>
        <v>#REF!</v>
      </c>
      <c r="E1666" s="1" t="e">
        <f aca="false">INDEX($A$1:$A$2047,ROW($A1746)+ROW($A1587),1)</f>
        <v>#REF!</v>
      </c>
      <c r="F1666" s="9" t="str">
        <f aca="false">IF(ISNA(MATCH(A1666,#REF!,0 )),"Não","Sim")</f>
        <v>Sim</v>
      </c>
      <c r="G1666" s="9" t="e">
        <f aca="false">COUNTIF(#REF!,A1666)</f>
        <v>#REF!</v>
      </c>
      <c r="H1666" s="10"/>
      <c r="I1666" s="11"/>
      <c r="J1666" s="10"/>
      <c r="K1666" s="11"/>
      <c r="L1666" s="10"/>
      <c r="M1666" s="11"/>
    </row>
    <row r="1667" customFormat="false" ht="12.8" hidden="false" customHeight="false" outlineLevel="0" collapsed="false">
      <c r="A1667" s="16" t="s">
        <v>1691</v>
      </c>
      <c r="B1667" s="1" t="s">
        <v>24</v>
      </c>
      <c r="C1667" s="2" t="n">
        <f aca="false">VLOOKUP(A1667,Árvore_completa!$AX$1224:$AY$2048,2)</f>
        <v>0</v>
      </c>
      <c r="D1667" s="1" t="e">
        <f aca="false">INDEX($A$1:$A$2047,ROW($A1747)+ROW($A1587),1)</f>
        <v>#REF!</v>
      </c>
      <c r="E1667" s="1" t="e">
        <f aca="false">INDEX($A$1:$A$2047,ROW($A1747)+ROW($A1588),1)</f>
        <v>#REF!</v>
      </c>
      <c r="F1667" s="9" t="str">
        <f aca="false">IF(ISNA(MATCH(A1667,#REF!,0 )),"Não","Sim")</f>
        <v>Sim</v>
      </c>
      <c r="G1667" s="9" t="e">
        <f aca="false">COUNTIF(#REF!,A1667)</f>
        <v>#REF!</v>
      </c>
      <c r="H1667" s="10"/>
      <c r="I1667" s="11"/>
      <c r="J1667" s="10"/>
      <c r="K1667" s="11"/>
      <c r="L1667" s="10"/>
      <c r="M1667" s="11"/>
    </row>
    <row r="1668" customFormat="false" ht="12.8" hidden="false" customHeight="false" outlineLevel="0" collapsed="false">
      <c r="A1668" s="16" t="s">
        <v>1692</v>
      </c>
      <c r="B1668" s="1" t="s">
        <v>24</v>
      </c>
      <c r="C1668" s="2" t="n">
        <f aca="false">VLOOKUP(A1668,Árvore_completa!$AX$1224:$AY$2048,2)</f>
        <v>0</v>
      </c>
      <c r="D1668" s="1" t="e">
        <f aca="false">INDEX($A$1:$A$2047,ROW($A1748)+ROW($A1588),1)</f>
        <v>#REF!</v>
      </c>
      <c r="E1668" s="1" t="e">
        <f aca="false">INDEX($A$1:$A$2047,ROW($A1748)+ROW($A1589),1)</f>
        <v>#REF!</v>
      </c>
      <c r="F1668" s="9" t="str">
        <f aca="false">IF(ISNA(MATCH(A1668,#REF!,0 )),"Não","Sim")</f>
        <v>Sim</v>
      </c>
      <c r="G1668" s="9" t="e">
        <f aca="false">COUNTIF(#REF!,A1668)</f>
        <v>#REF!</v>
      </c>
      <c r="H1668" s="10"/>
      <c r="I1668" s="11"/>
      <c r="J1668" s="10"/>
      <c r="K1668" s="11"/>
      <c r="L1668" s="10"/>
      <c r="M1668" s="11"/>
    </row>
    <row r="1669" customFormat="false" ht="12.8" hidden="false" customHeight="false" outlineLevel="0" collapsed="false">
      <c r="A1669" s="16" t="s">
        <v>1693</v>
      </c>
      <c r="B1669" s="1" t="s">
        <v>24</v>
      </c>
      <c r="C1669" s="2" t="n">
        <f aca="false">VLOOKUP(A1669,Árvore_completa!$AX$1224:$AY$2048,2)</f>
        <v>0</v>
      </c>
      <c r="D1669" s="1" t="e">
        <f aca="false">INDEX($A$1:$A$2047,ROW($A1749)+ROW($A1589),1)</f>
        <v>#REF!</v>
      </c>
      <c r="E1669" s="1" t="e">
        <f aca="false">INDEX($A$1:$A$2047,ROW($A1749)+ROW($A1590),1)</f>
        <v>#REF!</v>
      </c>
      <c r="F1669" s="9" t="str">
        <f aca="false">IF(ISNA(MATCH(A1669,#REF!,0 )),"Não","Sim")</f>
        <v>Sim</v>
      </c>
      <c r="G1669" s="9" t="e">
        <f aca="false">COUNTIF(#REF!,A1669)</f>
        <v>#REF!</v>
      </c>
      <c r="H1669" s="10"/>
      <c r="I1669" s="11"/>
      <c r="J1669" s="10"/>
      <c r="K1669" s="11"/>
      <c r="L1669" s="10"/>
      <c r="M1669" s="11"/>
    </row>
    <row r="1670" customFormat="false" ht="12.8" hidden="false" customHeight="false" outlineLevel="0" collapsed="false">
      <c r="A1670" s="16" t="s">
        <v>1694</v>
      </c>
      <c r="B1670" s="1" t="s">
        <v>24</v>
      </c>
      <c r="C1670" s="2" t="n">
        <f aca="false">VLOOKUP(A1670,Árvore_completa!$AX$1224:$AY$2048,2)</f>
        <v>0</v>
      </c>
      <c r="D1670" s="1" t="e">
        <f aca="false">INDEX($A$1:$A$2047,ROW($A1750)+ROW($A1590),1)</f>
        <v>#REF!</v>
      </c>
      <c r="E1670" s="1" t="e">
        <f aca="false">INDEX($A$1:$A$2047,ROW($A1750)+ROW($A1591),1)</f>
        <v>#REF!</v>
      </c>
      <c r="F1670" s="9" t="str">
        <f aca="false">IF(ISNA(MATCH(A1670,#REF!,0 )),"Não","Sim")</f>
        <v>Sim</v>
      </c>
      <c r="G1670" s="9" t="e">
        <f aca="false">COUNTIF(#REF!,A1670)</f>
        <v>#REF!</v>
      </c>
      <c r="H1670" s="10"/>
      <c r="I1670" s="11"/>
      <c r="J1670" s="10"/>
      <c r="K1670" s="11"/>
      <c r="L1670" s="10"/>
      <c r="M1670" s="11"/>
    </row>
    <row r="1671" customFormat="false" ht="12.8" hidden="false" customHeight="false" outlineLevel="0" collapsed="false">
      <c r="A1671" s="16" t="s">
        <v>1695</v>
      </c>
      <c r="B1671" s="1" t="s">
        <v>24</v>
      </c>
      <c r="C1671" s="2" t="n">
        <f aca="false">VLOOKUP(A1671,Árvore_completa!$AX$1224:$AY$2048,2)</f>
        <v>0</v>
      </c>
      <c r="D1671" s="1" t="e">
        <f aca="false">INDEX($A$1:$A$2047,ROW($A1751)+ROW($A1591),1)</f>
        <v>#REF!</v>
      </c>
      <c r="E1671" s="1" t="e">
        <f aca="false">INDEX($A$1:$A$2047,ROW($A1751)+ROW($A1592),1)</f>
        <v>#REF!</v>
      </c>
      <c r="F1671" s="9" t="str">
        <f aca="false">IF(ISNA(MATCH(A1671,#REF!,0 )),"Não","Sim")</f>
        <v>Sim</v>
      </c>
      <c r="G1671" s="9" t="e">
        <f aca="false">COUNTIF(#REF!,A1671)</f>
        <v>#REF!</v>
      </c>
      <c r="H1671" s="10"/>
      <c r="I1671" s="11"/>
      <c r="J1671" s="10"/>
      <c r="K1671" s="11"/>
      <c r="L1671" s="10"/>
      <c r="M1671" s="11"/>
    </row>
    <row r="1672" customFormat="false" ht="12.8" hidden="false" customHeight="false" outlineLevel="0" collapsed="false">
      <c r="A1672" s="16" t="s">
        <v>1696</v>
      </c>
      <c r="B1672" s="1" t="s">
        <v>24</v>
      </c>
      <c r="C1672" s="2" t="n">
        <f aca="false">VLOOKUP(A1672,Árvore_completa!$AX$1224:$AY$2048,2)</f>
        <v>0</v>
      </c>
      <c r="D1672" s="1" t="e">
        <f aca="false">INDEX($A$1:$A$2047,ROW($A1752)+ROW($A1592),1)</f>
        <v>#REF!</v>
      </c>
      <c r="E1672" s="1" t="e">
        <f aca="false">INDEX($A$1:$A$2047,ROW($A1752)+ROW($A1593),1)</f>
        <v>#REF!</v>
      </c>
      <c r="F1672" s="9" t="str">
        <f aca="false">IF(ISNA(MATCH(A1672,#REF!,0 )),"Não","Sim")</f>
        <v>Sim</v>
      </c>
      <c r="G1672" s="9" t="e">
        <f aca="false">COUNTIF(#REF!,A1672)</f>
        <v>#REF!</v>
      </c>
      <c r="H1672" s="10"/>
      <c r="I1672" s="11"/>
      <c r="J1672" s="10"/>
      <c r="K1672" s="11"/>
      <c r="L1672" s="10"/>
      <c r="M1672" s="11"/>
    </row>
    <row r="1673" customFormat="false" ht="12.8" hidden="false" customHeight="false" outlineLevel="0" collapsed="false">
      <c r="A1673" s="16" t="s">
        <v>1697</v>
      </c>
      <c r="B1673" s="1" t="s">
        <v>24</v>
      </c>
      <c r="C1673" s="2" t="n">
        <f aca="false">VLOOKUP(A1673,Árvore_completa!$AX$1224:$AY$2048,2)</f>
        <v>0</v>
      </c>
      <c r="D1673" s="1" t="e">
        <f aca="false">INDEX($A$1:$A$2047,ROW($A1753)+ROW($A1593),1)</f>
        <v>#REF!</v>
      </c>
      <c r="E1673" s="1" t="e">
        <f aca="false">INDEX($A$1:$A$2047,ROW($A1753)+ROW($A1594),1)</f>
        <v>#REF!</v>
      </c>
      <c r="F1673" s="9" t="str">
        <f aca="false">IF(ISNA(MATCH(A1673,#REF!,0 )),"Não","Sim")</f>
        <v>Sim</v>
      </c>
      <c r="G1673" s="9" t="e">
        <f aca="false">COUNTIF(#REF!,A1673)</f>
        <v>#REF!</v>
      </c>
      <c r="H1673" s="10"/>
      <c r="I1673" s="11"/>
      <c r="J1673" s="10"/>
      <c r="K1673" s="11"/>
      <c r="L1673" s="10"/>
      <c r="M1673" s="11"/>
    </row>
    <row r="1674" customFormat="false" ht="12.8" hidden="false" customHeight="false" outlineLevel="0" collapsed="false">
      <c r="A1674" s="16" t="s">
        <v>1698</v>
      </c>
      <c r="B1674" s="1" t="s">
        <v>24</v>
      </c>
      <c r="C1674" s="2" t="n">
        <f aca="false">VLOOKUP(A1674,Árvore_completa!$AX$1224:$AY$2048,2)</f>
        <v>0</v>
      </c>
      <c r="D1674" s="1" t="e">
        <f aca="false">INDEX($A$1:$A$2047,ROW($A1754)+ROW($A1594),1)</f>
        <v>#REF!</v>
      </c>
      <c r="E1674" s="1" t="e">
        <f aca="false">INDEX($A$1:$A$2047,ROW($A1754)+ROW($A1595),1)</f>
        <v>#REF!</v>
      </c>
      <c r="F1674" s="9" t="str">
        <f aca="false">IF(ISNA(MATCH(A1674,#REF!,0 )),"Não","Sim")</f>
        <v>Sim</v>
      </c>
      <c r="G1674" s="9" t="e">
        <f aca="false">COUNTIF(#REF!,A1674)</f>
        <v>#REF!</v>
      </c>
      <c r="H1674" s="10"/>
      <c r="I1674" s="11"/>
      <c r="J1674" s="10"/>
      <c r="K1674" s="11"/>
      <c r="L1674" s="10"/>
      <c r="M1674" s="11"/>
    </row>
    <row r="1675" customFormat="false" ht="12.8" hidden="false" customHeight="false" outlineLevel="0" collapsed="false">
      <c r="A1675" s="16" t="s">
        <v>1699</v>
      </c>
      <c r="B1675" s="1" t="s">
        <v>24</v>
      </c>
      <c r="C1675" s="2" t="n">
        <f aca="false">VLOOKUP(A1675,Árvore_completa!$AX$1224:$AY$2048,2)</f>
        <v>0</v>
      </c>
      <c r="D1675" s="1" t="e">
        <f aca="false">INDEX($A$1:$A$2047,ROW($A1755)+ROW($A1595),1)</f>
        <v>#REF!</v>
      </c>
      <c r="E1675" s="1" t="e">
        <f aca="false">INDEX($A$1:$A$2047,ROW($A1755)+ROW($A1596),1)</f>
        <v>#REF!</v>
      </c>
      <c r="F1675" s="9" t="str">
        <f aca="false">IF(ISNA(MATCH(A1675,#REF!,0 )),"Não","Sim")</f>
        <v>Sim</v>
      </c>
      <c r="G1675" s="9" t="e">
        <f aca="false">COUNTIF(#REF!,A1675)</f>
        <v>#REF!</v>
      </c>
      <c r="H1675" s="10"/>
      <c r="I1675" s="11"/>
      <c r="J1675" s="10"/>
      <c r="K1675" s="11"/>
      <c r="L1675" s="10"/>
      <c r="M1675" s="11"/>
    </row>
    <row r="1676" customFormat="false" ht="12.8" hidden="false" customHeight="false" outlineLevel="0" collapsed="false">
      <c r="A1676" s="16" t="s">
        <v>1700</v>
      </c>
      <c r="B1676" s="1" t="s">
        <v>24</v>
      </c>
      <c r="C1676" s="2" t="n">
        <f aca="false">VLOOKUP(A1676,Árvore_completa!$AX$1224:$AY$2048,2)</f>
        <v>0</v>
      </c>
      <c r="D1676" s="1" t="e">
        <f aca="false">INDEX($A$1:$A$2047,ROW($A1756)+ROW($A1596),1)</f>
        <v>#REF!</v>
      </c>
      <c r="E1676" s="1" t="e">
        <f aca="false">INDEX($A$1:$A$2047,ROW($A1756)+ROW($A1597),1)</f>
        <v>#REF!</v>
      </c>
      <c r="F1676" s="9" t="str">
        <f aca="false">IF(ISNA(MATCH(A1676,#REF!,0 )),"Não","Sim")</f>
        <v>Sim</v>
      </c>
      <c r="G1676" s="9" t="e">
        <f aca="false">COUNTIF(#REF!,A1676)</f>
        <v>#REF!</v>
      </c>
      <c r="H1676" s="10"/>
      <c r="I1676" s="11"/>
      <c r="J1676" s="10"/>
      <c r="K1676" s="11"/>
      <c r="L1676" s="10"/>
      <c r="M1676" s="11"/>
    </row>
    <row r="1677" customFormat="false" ht="12.8" hidden="false" customHeight="false" outlineLevel="0" collapsed="false">
      <c r="A1677" s="16" t="s">
        <v>1701</v>
      </c>
      <c r="B1677" s="1" t="s">
        <v>24</v>
      </c>
      <c r="C1677" s="2" t="n">
        <f aca="false">VLOOKUP(A1677,Árvore_completa!$AX$1224:$AY$2048,2)</f>
        <v>0</v>
      </c>
      <c r="D1677" s="1" t="e">
        <f aca="false">INDEX($A$1:$A$2047,ROW($A1757)+ROW($A1597),1)</f>
        <v>#REF!</v>
      </c>
      <c r="E1677" s="1" t="e">
        <f aca="false">INDEX($A$1:$A$2047,ROW($A1757)+ROW($A1598),1)</f>
        <v>#REF!</v>
      </c>
      <c r="F1677" s="9" t="str">
        <f aca="false">IF(ISNA(MATCH(A1677,#REF!,0 )),"Não","Sim")</f>
        <v>Sim</v>
      </c>
      <c r="G1677" s="9" t="e">
        <f aca="false">COUNTIF(#REF!,A1677)</f>
        <v>#REF!</v>
      </c>
      <c r="H1677" s="10"/>
      <c r="I1677" s="11"/>
      <c r="J1677" s="10"/>
      <c r="K1677" s="11"/>
      <c r="L1677" s="10"/>
      <c r="M1677" s="11"/>
    </row>
    <row r="1678" customFormat="false" ht="12.8" hidden="false" customHeight="false" outlineLevel="0" collapsed="false">
      <c r="A1678" s="16" t="s">
        <v>1702</v>
      </c>
      <c r="B1678" s="1" t="s">
        <v>24</v>
      </c>
      <c r="C1678" s="2" t="n">
        <f aca="false">VLOOKUP(A1678,Árvore_completa!$AX$1224:$AY$2048,2)</f>
        <v>0</v>
      </c>
      <c r="D1678" s="1" t="e">
        <f aca="false">INDEX($A$1:$A$2047,ROW($A1758)+ROW($A1598),1)</f>
        <v>#REF!</v>
      </c>
      <c r="E1678" s="1" t="e">
        <f aca="false">INDEX($A$1:$A$2047,ROW($A1758)+ROW($A1599),1)</f>
        <v>#REF!</v>
      </c>
      <c r="F1678" s="9" t="str">
        <f aca="false">IF(ISNA(MATCH(A1678,#REF!,0 )),"Não","Sim")</f>
        <v>Sim</v>
      </c>
      <c r="G1678" s="9" t="e">
        <f aca="false">COUNTIF(#REF!,A1678)</f>
        <v>#REF!</v>
      </c>
      <c r="H1678" s="10"/>
      <c r="I1678" s="11"/>
      <c r="J1678" s="10"/>
      <c r="K1678" s="11"/>
      <c r="L1678" s="10"/>
      <c r="M1678" s="11"/>
    </row>
    <row r="1679" customFormat="false" ht="12.8" hidden="false" customHeight="false" outlineLevel="0" collapsed="false">
      <c r="A1679" s="16" t="s">
        <v>1703</v>
      </c>
      <c r="B1679" s="1" t="s">
        <v>24</v>
      </c>
      <c r="C1679" s="2" t="n">
        <f aca="false">VLOOKUP(A1679,Árvore_completa!$AX$1224:$AY$2048,2)</f>
        <v>0</v>
      </c>
      <c r="D1679" s="1" t="e">
        <f aca="false">INDEX($A$1:$A$2047,ROW($A1759)+ROW($A1599),1)</f>
        <v>#REF!</v>
      </c>
      <c r="E1679" s="1" t="e">
        <f aca="false">INDEX($A$1:$A$2047,ROW($A1759)+ROW($A1600),1)</f>
        <v>#REF!</v>
      </c>
      <c r="F1679" s="9" t="str">
        <f aca="false">IF(ISNA(MATCH(A1679,#REF!,0 )),"Não","Sim")</f>
        <v>Sim</v>
      </c>
      <c r="G1679" s="9" t="e">
        <f aca="false">COUNTIF(#REF!,A1679)</f>
        <v>#REF!</v>
      </c>
      <c r="H1679" s="10"/>
      <c r="I1679" s="11"/>
      <c r="J1679" s="10"/>
      <c r="K1679" s="11"/>
      <c r="L1679" s="10"/>
      <c r="M1679" s="11"/>
    </row>
    <row r="1680" customFormat="false" ht="12.8" hidden="false" customHeight="false" outlineLevel="0" collapsed="false">
      <c r="A1680" s="16" t="s">
        <v>1704</v>
      </c>
      <c r="B1680" s="1" t="s">
        <v>24</v>
      </c>
      <c r="C1680" s="2" t="n">
        <f aca="false">VLOOKUP(A1680,Árvore_completa!$AX$1224:$AY$2048,2)</f>
        <v>0</v>
      </c>
      <c r="D1680" s="1" t="e">
        <f aca="false">INDEX($A$1:$A$2047,ROW($A1760)+ROW($A1600),1)</f>
        <v>#REF!</v>
      </c>
      <c r="E1680" s="1" t="e">
        <f aca="false">INDEX($A$1:$A$2047,ROW($A1760)+ROW($A1601),1)</f>
        <v>#REF!</v>
      </c>
      <c r="F1680" s="9" t="str">
        <f aca="false">IF(ISNA(MATCH(A1680,#REF!,0 )),"Não","Sim")</f>
        <v>Sim</v>
      </c>
      <c r="G1680" s="9" t="e">
        <f aca="false">COUNTIF(#REF!,A1680)</f>
        <v>#REF!</v>
      </c>
      <c r="H1680" s="10"/>
      <c r="I1680" s="11"/>
      <c r="J1680" s="10"/>
      <c r="K1680" s="11"/>
      <c r="L1680" s="10"/>
      <c r="M1680" s="11"/>
    </row>
    <row r="1681" customFormat="false" ht="12.8" hidden="false" customHeight="false" outlineLevel="0" collapsed="false">
      <c r="A1681" s="16" t="s">
        <v>1705</v>
      </c>
      <c r="B1681" s="1" t="s">
        <v>24</v>
      </c>
      <c r="C1681" s="2" t="n">
        <f aca="false">VLOOKUP(A1681,Árvore_completa!$AX$1224:$AY$2048,2)</f>
        <v>0</v>
      </c>
      <c r="D1681" s="1" t="e">
        <f aca="false">INDEX($A$1:$A$2047,ROW($A1761)+ROW($A1601),1)</f>
        <v>#REF!</v>
      </c>
      <c r="E1681" s="1" t="e">
        <f aca="false">INDEX($A$1:$A$2047,ROW($A1761)+ROW($A1602),1)</f>
        <v>#REF!</v>
      </c>
      <c r="F1681" s="9" t="str">
        <f aca="false">IF(ISNA(MATCH(A1681,#REF!,0 )),"Não","Sim")</f>
        <v>Sim</v>
      </c>
      <c r="G1681" s="9" t="e">
        <f aca="false">COUNTIF(#REF!,A1681)</f>
        <v>#REF!</v>
      </c>
      <c r="H1681" s="10"/>
      <c r="I1681" s="11"/>
      <c r="J1681" s="10"/>
      <c r="K1681" s="11"/>
      <c r="L1681" s="10"/>
      <c r="M1681" s="11"/>
    </row>
    <row r="1682" customFormat="false" ht="12.8" hidden="false" customHeight="false" outlineLevel="0" collapsed="false">
      <c r="A1682" s="16" t="s">
        <v>1706</v>
      </c>
      <c r="B1682" s="1" t="s">
        <v>24</v>
      </c>
      <c r="C1682" s="2" t="n">
        <f aca="false">VLOOKUP(A1682,Árvore_completa!$AX$1224:$AY$2048,2)</f>
        <v>0</v>
      </c>
      <c r="D1682" s="1" t="e">
        <f aca="false">INDEX($A$1:$A$2047,ROW($A1762)+ROW($A1602),1)</f>
        <v>#REF!</v>
      </c>
      <c r="E1682" s="1" t="e">
        <f aca="false">INDEX($A$1:$A$2047,ROW($A1762)+ROW($A1603),1)</f>
        <v>#REF!</v>
      </c>
      <c r="F1682" s="9" t="str">
        <f aca="false">IF(ISNA(MATCH(A1682,#REF!,0 )),"Não","Sim")</f>
        <v>Sim</v>
      </c>
      <c r="G1682" s="9" t="e">
        <f aca="false">COUNTIF(#REF!,A1682)</f>
        <v>#REF!</v>
      </c>
      <c r="H1682" s="10"/>
      <c r="I1682" s="11"/>
      <c r="J1682" s="10"/>
      <c r="K1682" s="11"/>
      <c r="L1682" s="10"/>
      <c r="M1682" s="11"/>
    </row>
    <row r="1683" customFormat="false" ht="12.8" hidden="false" customHeight="false" outlineLevel="0" collapsed="false">
      <c r="A1683" s="16" t="s">
        <v>1707</v>
      </c>
      <c r="B1683" s="1" t="s">
        <v>24</v>
      </c>
      <c r="C1683" s="2" t="n">
        <f aca="false">VLOOKUP(A1683,Árvore_completa!$AX$1224:$AY$2048,2)</f>
        <v>0</v>
      </c>
      <c r="D1683" s="1" t="e">
        <f aca="false">INDEX($A$1:$A$2047,ROW($A1763)+ROW($A1603),1)</f>
        <v>#REF!</v>
      </c>
      <c r="E1683" s="1" t="e">
        <f aca="false">INDEX($A$1:$A$2047,ROW($A1763)+ROW($A1604),1)</f>
        <v>#REF!</v>
      </c>
      <c r="F1683" s="9" t="str">
        <f aca="false">IF(ISNA(MATCH(A1683,#REF!,0 )),"Não","Sim")</f>
        <v>Sim</v>
      </c>
      <c r="G1683" s="9" t="e">
        <f aca="false">COUNTIF(#REF!,A1683)</f>
        <v>#REF!</v>
      </c>
      <c r="H1683" s="10"/>
      <c r="I1683" s="11"/>
      <c r="J1683" s="10"/>
      <c r="K1683" s="11"/>
      <c r="L1683" s="10"/>
      <c r="M1683" s="11"/>
    </row>
    <row r="1684" customFormat="false" ht="12.8" hidden="false" customHeight="false" outlineLevel="0" collapsed="false">
      <c r="A1684" s="16" t="s">
        <v>1708</v>
      </c>
      <c r="B1684" s="1" t="s">
        <v>24</v>
      </c>
      <c r="C1684" s="2" t="n">
        <f aca="false">VLOOKUP(A1684,Árvore_completa!$AX$1224:$AY$2048,2)</f>
        <v>0</v>
      </c>
      <c r="D1684" s="1" t="e">
        <f aca="false">INDEX($A$1:$A$2047,ROW($A1764)+ROW($A1604),1)</f>
        <v>#REF!</v>
      </c>
      <c r="E1684" s="1" t="e">
        <f aca="false">INDEX($A$1:$A$2047,ROW($A1764)+ROW($A1605),1)</f>
        <v>#REF!</v>
      </c>
      <c r="F1684" s="9" t="str">
        <f aca="false">IF(ISNA(MATCH(A1684,#REF!,0 )),"Não","Sim")</f>
        <v>Sim</v>
      </c>
      <c r="G1684" s="9" t="e">
        <f aca="false">COUNTIF(#REF!,A1684)</f>
        <v>#REF!</v>
      </c>
      <c r="H1684" s="10"/>
      <c r="I1684" s="11"/>
      <c r="J1684" s="10"/>
      <c r="K1684" s="11"/>
      <c r="L1684" s="10"/>
      <c r="M1684" s="11"/>
    </row>
    <row r="1685" customFormat="false" ht="12.8" hidden="false" customHeight="false" outlineLevel="0" collapsed="false">
      <c r="A1685" s="16" t="s">
        <v>1709</v>
      </c>
      <c r="B1685" s="1" t="s">
        <v>24</v>
      </c>
      <c r="C1685" s="2" t="n">
        <f aca="false">VLOOKUP(A1685,Árvore_completa!$AX$1224:$AY$2048,2)</f>
        <v>0</v>
      </c>
      <c r="D1685" s="1" t="e">
        <f aca="false">INDEX($A$1:$A$2047,ROW($A1765)+ROW($A1605),1)</f>
        <v>#REF!</v>
      </c>
      <c r="E1685" s="1" t="e">
        <f aca="false">INDEX($A$1:$A$2047,ROW($A1765)+ROW($A1606),1)</f>
        <v>#REF!</v>
      </c>
      <c r="F1685" s="9" t="str">
        <f aca="false">IF(ISNA(MATCH(A1685,#REF!,0 )),"Não","Sim")</f>
        <v>Sim</v>
      </c>
      <c r="G1685" s="9" t="e">
        <f aca="false">COUNTIF(#REF!,A1685)</f>
        <v>#REF!</v>
      </c>
      <c r="H1685" s="10"/>
      <c r="I1685" s="11"/>
      <c r="J1685" s="10"/>
      <c r="K1685" s="11"/>
      <c r="L1685" s="10"/>
      <c r="M1685" s="11"/>
    </row>
    <row r="1686" customFormat="false" ht="12.8" hidden="false" customHeight="false" outlineLevel="0" collapsed="false">
      <c r="A1686" s="16" t="s">
        <v>1710</v>
      </c>
      <c r="B1686" s="1" t="s">
        <v>24</v>
      </c>
      <c r="C1686" s="2" t="n">
        <f aca="false">VLOOKUP(A1686,Árvore_completa!$AX$1224:$AY$2048,2)</f>
        <v>0</v>
      </c>
      <c r="D1686" s="1" t="e">
        <f aca="false">INDEX($A$1:$A$2047,ROW($A1766)+ROW($A1606),1)</f>
        <v>#REF!</v>
      </c>
      <c r="E1686" s="1" t="e">
        <f aca="false">INDEX($A$1:$A$2047,ROW($A1766)+ROW($A1607),1)</f>
        <v>#REF!</v>
      </c>
      <c r="F1686" s="9" t="str">
        <f aca="false">IF(ISNA(MATCH(A1686,#REF!,0 )),"Não","Sim")</f>
        <v>Sim</v>
      </c>
      <c r="G1686" s="9" t="e">
        <f aca="false">COUNTIF(#REF!,A1686)</f>
        <v>#REF!</v>
      </c>
      <c r="H1686" s="10"/>
      <c r="I1686" s="11"/>
      <c r="J1686" s="10"/>
      <c r="K1686" s="11"/>
      <c r="L1686" s="10"/>
      <c r="M1686" s="11"/>
    </row>
    <row r="1687" customFormat="false" ht="12.8" hidden="false" customHeight="false" outlineLevel="0" collapsed="false">
      <c r="A1687" s="16" t="s">
        <v>1711</v>
      </c>
      <c r="B1687" s="1" t="s">
        <v>24</v>
      </c>
      <c r="C1687" s="2" t="n">
        <f aca="false">VLOOKUP(A1687,Árvore_completa!$AX$1224:$AY$2048,2)</f>
        <v>0</v>
      </c>
      <c r="D1687" s="1" t="e">
        <f aca="false">INDEX($A$1:$A$2047,ROW($A1767)+ROW($A1607),1)</f>
        <v>#REF!</v>
      </c>
      <c r="E1687" s="1" t="e">
        <f aca="false">INDEX($A$1:$A$2047,ROW($A1767)+ROW($A1608),1)</f>
        <v>#REF!</v>
      </c>
      <c r="F1687" s="9" t="str">
        <f aca="false">IF(ISNA(MATCH(A1687,#REF!,0 )),"Não","Sim")</f>
        <v>Sim</v>
      </c>
      <c r="G1687" s="9" t="e">
        <f aca="false">COUNTIF(#REF!,A1687)</f>
        <v>#REF!</v>
      </c>
      <c r="H1687" s="10"/>
      <c r="I1687" s="11"/>
      <c r="J1687" s="10"/>
      <c r="K1687" s="11"/>
      <c r="L1687" s="10"/>
      <c r="M1687" s="11"/>
    </row>
    <row r="1688" customFormat="false" ht="12.8" hidden="false" customHeight="false" outlineLevel="0" collapsed="false">
      <c r="A1688" s="16" t="s">
        <v>1712</v>
      </c>
      <c r="B1688" s="1" t="s">
        <v>24</v>
      </c>
      <c r="C1688" s="2" t="n">
        <f aca="false">VLOOKUP(A1688,Árvore_completa!$AX$1224:$AY$2048,2)</f>
        <v>0</v>
      </c>
      <c r="D1688" s="1" t="e">
        <f aca="false">INDEX($A$1:$A$2047,ROW($A1768)+ROW($A1608),1)</f>
        <v>#REF!</v>
      </c>
      <c r="E1688" s="1" t="e">
        <f aca="false">INDEX($A$1:$A$2047,ROW($A1768)+ROW($A1609),1)</f>
        <v>#REF!</v>
      </c>
      <c r="F1688" s="9" t="str">
        <f aca="false">IF(ISNA(MATCH(A1688,#REF!,0 )),"Não","Sim")</f>
        <v>Sim</v>
      </c>
      <c r="G1688" s="9" t="e">
        <f aca="false">COUNTIF(#REF!,A1688)</f>
        <v>#REF!</v>
      </c>
      <c r="H1688" s="10"/>
      <c r="I1688" s="11"/>
      <c r="J1688" s="10"/>
      <c r="K1688" s="11"/>
      <c r="L1688" s="10"/>
      <c r="M1688" s="11"/>
    </row>
    <row r="1689" customFormat="false" ht="12.8" hidden="false" customHeight="false" outlineLevel="0" collapsed="false">
      <c r="A1689" s="16" t="s">
        <v>1713</v>
      </c>
      <c r="B1689" s="1" t="s">
        <v>24</v>
      </c>
      <c r="C1689" s="2" t="n">
        <f aca="false">VLOOKUP(A1689,Árvore_completa!$AX$1224:$AY$2048,2)</f>
        <v>0</v>
      </c>
      <c r="D1689" s="1" t="e">
        <f aca="false">INDEX($A$1:$A$2047,ROW($A1769)+ROW($A1609),1)</f>
        <v>#REF!</v>
      </c>
      <c r="E1689" s="1" t="e">
        <f aca="false">INDEX($A$1:$A$2047,ROW($A1769)+ROW($A1610),1)</f>
        <v>#REF!</v>
      </c>
      <c r="F1689" s="9" t="str">
        <f aca="false">IF(ISNA(MATCH(A1689,#REF!,0 )),"Não","Sim")</f>
        <v>Sim</v>
      </c>
      <c r="G1689" s="9" t="e">
        <f aca="false">COUNTIF(#REF!,A1689)</f>
        <v>#REF!</v>
      </c>
      <c r="H1689" s="10"/>
      <c r="I1689" s="11"/>
      <c r="J1689" s="10"/>
      <c r="K1689" s="11"/>
      <c r="L1689" s="10"/>
      <c r="M1689" s="11"/>
    </row>
    <row r="1690" customFormat="false" ht="12.8" hidden="false" customHeight="false" outlineLevel="0" collapsed="false">
      <c r="A1690" s="16" t="s">
        <v>1714</v>
      </c>
      <c r="B1690" s="1" t="s">
        <v>24</v>
      </c>
      <c r="C1690" s="2" t="n">
        <f aca="false">VLOOKUP(A1690,Árvore_completa!$AX$1224:$AY$2048,2)</f>
        <v>0</v>
      </c>
      <c r="D1690" s="1" t="e">
        <f aca="false">INDEX($A$1:$A$2047,ROW($A1770)+ROW($A1610),1)</f>
        <v>#REF!</v>
      </c>
      <c r="E1690" s="1" t="e">
        <f aca="false">INDEX($A$1:$A$2047,ROW($A1770)+ROW($A1611),1)</f>
        <v>#REF!</v>
      </c>
      <c r="F1690" s="9" t="str">
        <f aca="false">IF(ISNA(MATCH(A1690,#REF!,0 )),"Não","Sim")</f>
        <v>Sim</v>
      </c>
      <c r="G1690" s="9" t="e">
        <f aca="false">COUNTIF(#REF!,A1690)</f>
        <v>#REF!</v>
      </c>
      <c r="H1690" s="10"/>
      <c r="I1690" s="11"/>
      <c r="J1690" s="10"/>
      <c r="K1690" s="11"/>
      <c r="L1690" s="10"/>
      <c r="M1690" s="11"/>
    </row>
    <row r="1691" customFormat="false" ht="12.8" hidden="false" customHeight="false" outlineLevel="0" collapsed="false">
      <c r="A1691" s="16" t="s">
        <v>1715</v>
      </c>
      <c r="B1691" s="1" t="s">
        <v>24</v>
      </c>
      <c r="C1691" s="2" t="n">
        <f aca="false">VLOOKUP(A1691,Árvore_completa!$AX$1224:$AY$2048,2)</f>
        <v>0</v>
      </c>
      <c r="D1691" s="1" t="e">
        <f aca="false">INDEX($A$1:$A$2047,ROW($A1771)+ROW($A1611),1)</f>
        <v>#REF!</v>
      </c>
      <c r="E1691" s="1" t="e">
        <f aca="false">INDEX($A$1:$A$2047,ROW($A1771)+ROW($A1612),1)</f>
        <v>#REF!</v>
      </c>
      <c r="F1691" s="9" t="str">
        <f aca="false">IF(ISNA(MATCH(A1691,#REF!,0 )),"Não","Sim")</f>
        <v>Sim</v>
      </c>
      <c r="G1691" s="9" t="e">
        <f aca="false">COUNTIF(#REF!,A1691)</f>
        <v>#REF!</v>
      </c>
      <c r="H1691" s="10"/>
      <c r="I1691" s="11"/>
      <c r="J1691" s="10"/>
      <c r="K1691" s="11"/>
      <c r="L1691" s="10"/>
      <c r="M1691" s="11"/>
    </row>
    <row r="1692" customFormat="false" ht="12.8" hidden="false" customHeight="false" outlineLevel="0" collapsed="false">
      <c r="A1692" s="16" t="s">
        <v>1716</v>
      </c>
      <c r="B1692" s="1" t="s">
        <v>24</v>
      </c>
      <c r="C1692" s="2" t="n">
        <f aca="false">VLOOKUP(A1692,Árvore_completa!$AX$1224:$AY$2048,2)</f>
        <v>0</v>
      </c>
      <c r="D1692" s="1" t="e">
        <f aca="false">INDEX($A$1:$A$2047,ROW($A1772)+ROW($A1612),1)</f>
        <v>#REF!</v>
      </c>
      <c r="E1692" s="1" t="e">
        <f aca="false">INDEX($A$1:$A$2047,ROW($A1772)+ROW($A1613),1)</f>
        <v>#REF!</v>
      </c>
      <c r="F1692" s="9" t="str">
        <f aca="false">IF(ISNA(MATCH(A1692,#REF!,0 )),"Não","Sim")</f>
        <v>Sim</v>
      </c>
      <c r="G1692" s="9" t="e">
        <f aca="false">COUNTIF(#REF!,A1692)</f>
        <v>#REF!</v>
      </c>
      <c r="H1692" s="10"/>
      <c r="I1692" s="11"/>
      <c r="J1692" s="10"/>
      <c r="K1692" s="11"/>
      <c r="L1692" s="10"/>
      <c r="M1692" s="11"/>
    </row>
    <row r="1693" customFormat="false" ht="12.8" hidden="false" customHeight="false" outlineLevel="0" collapsed="false">
      <c r="A1693" s="16" t="s">
        <v>1717</v>
      </c>
      <c r="B1693" s="1" t="s">
        <v>24</v>
      </c>
      <c r="C1693" s="2" t="n">
        <f aca="false">VLOOKUP(A1693,Árvore_completa!$AX$1224:$AY$2048,2)</f>
        <v>0</v>
      </c>
      <c r="D1693" s="1" t="e">
        <f aca="false">INDEX($A$1:$A$2047,ROW($A1773)+ROW($A1613),1)</f>
        <v>#REF!</v>
      </c>
      <c r="E1693" s="1" t="e">
        <f aca="false">INDEX($A$1:$A$2047,ROW($A1773)+ROW($A1614),1)</f>
        <v>#REF!</v>
      </c>
      <c r="F1693" s="9" t="str">
        <f aca="false">IF(ISNA(MATCH(A1693,#REF!,0 )),"Não","Sim")</f>
        <v>Sim</v>
      </c>
      <c r="G1693" s="9" t="e">
        <f aca="false">COUNTIF(#REF!,A1693)</f>
        <v>#REF!</v>
      </c>
      <c r="H1693" s="10"/>
      <c r="I1693" s="11"/>
      <c r="J1693" s="10"/>
      <c r="K1693" s="11"/>
      <c r="L1693" s="10"/>
      <c r="M1693" s="11"/>
    </row>
    <row r="1694" customFormat="false" ht="12.8" hidden="false" customHeight="false" outlineLevel="0" collapsed="false">
      <c r="A1694" s="16" t="s">
        <v>1718</v>
      </c>
      <c r="B1694" s="1" t="s">
        <v>24</v>
      </c>
      <c r="C1694" s="2" t="n">
        <f aca="false">VLOOKUP(A1694,Árvore_completa!$AX$1224:$AY$2048,2)</f>
        <v>0</v>
      </c>
      <c r="D1694" s="1" t="e">
        <f aca="false">INDEX($A$1:$A$2047,ROW($A1774)+ROW($A1614),1)</f>
        <v>#REF!</v>
      </c>
      <c r="E1694" s="1" t="e">
        <f aca="false">INDEX($A$1:$A$2047,ROW($A1774)+ROW($A1615),1)</f>
        <v>#REF!</v>
      </c>
      <c r="F1694" s="9" t="str">
        <f aca="false">IF(ISNA(MATCH(A1694,#REF!,0 )),"Não","Sim")</f>
        <v>Sim</v>
      </c>
      <c r="G1694" s="9" t="e">
        <f aca="false">COUNTIF(#REF!,A1694)</f>
        <v>#REF!</v>
      </c>
      <c r="H1694" s="10"/>
      <c r="I1694" s="11"/>
      <c r="J1694" s="10"/>
      <c r="K1694" s="11"/>
      <c r="L1694" s="10"/>
      <c r="M1694" s="11"/>
    </row>
    <row r="1695" customFormat="false" ht="12.8" hidden="false" customHeight="false" outlineLevel="0" collapsed="false">
      <c r="A1695" s="16" t="s">
        <v>1719</v>
      </c>
      <c r="B1695" s="1" t="s">
        <v>24</v>
      </c>
      <c r="C1695" s="2" t="n">
        <f aca="false">VLOOKUP(A1695,Árvore_completa!$AX$1224:$AY$2048,2)</f>
        <v>0</v>
      </c>
      <c r="D1695" s="1" t="e">
        <f aca="false">INDEX($A$1:$A$2047,ROW($A1775)+ROW($A1615),1)</f>
        <v>#REF!</v>
      </c>
      <c r="E1695" s="1" t="e">
        <f aca="false">INDEX($A$1:$A$2047,ROW($A1775)+ROW($A1616),1)</f>
        <v>#REF!</v>
      </c>
      <c r="F1695" s="9" t="str">
        <f aca="false">IF(ISNA(MATCH(A1695,#REF!,0 )),"Não","Sim")</f>
        <v>Sim</v>
      </c>
      <c r="G1695" s="9" t="e">
        <f aca="false">COUNTIF(#REF!,A1695)</f>
        <v>#REF!</v>
      </c>
      <c r="H1695" s="10"/>
      <c r="I1695" s="11"/>
      <c r="J1695" s="10"/>
      <c r="K1695" s="11"/>
      <c r="L1695" s="10"/>
      <c r="M1695" s="11"/>
    </row>
    <row r="1696" customFormat="false" ht="12.8" hidden="false" customHeight="false" outlineLevel="0" collapsed="false">
      <c r="A1696" s="16" t="s">
        <v>1720</v>
      </c>
      <c r="B1696" s="1" t="s">
        <v>24</v>
      </c>
      <c r="C1696" s="2" t="n">
        <f aca="false">VLOOKUP(A1696,Árvore_completa!$AX$1224:$AY$2048,2)</f>
        <v>0</v>
      </c>
      <c r="D1696" s="1" t="e">
        <f aca="false">INDEX($A$1:$A$2047,ROW($A1776)+ROW($A1616),1)</f>
        <v>#REF!</v>
      </c>
      <c r="E1696" s="1" t="e">
        <f aca="false">INDEX($A$1:$A$2047,ROW($A1776)+ROW($A1617),1)</f>
        <v>#REF!</v>
      </c>
      <c r="F1696" s="9" t="str">
        <f aca="false">IF(ISNA(MATCH(A1696,#REF!,0 )),"Não","Sim")</f>
        <v>Sim</v>
      </c>
      <c r="G1696" s="9" t="e">
        <f aca="false">COUNTIF(#REF!,A1696)</f>
        <v>#REF!</v>
      </c>
      <c r="H1696" s="10"/>
      <c r="I1696" s="11"/>
      <c r="J1696" s="10"/>
      <c r="K1696" s="11"/>
      <c r="L1696" s="10"/>
      <c r="M1696" s="11"/>
    </row>
    <row r="1697" customFormat="false" ht="12.8" hidden="false" customHeight="false" outlineLevel="0" collapsed="false">
      <c r="A1697" s="16" t="s">
        <v>1721</v>
      </c>
      <c r="B1697" s="1" t="s">
        <v>24</v>
      </c>
      <c r="C1697" s="2" t="n">
        <f aca="false">VLOOKUP(A1697,Árvore_completa!$AX$1224:$AY$2048,2)</f>
        <v>0</v>
      </c>
      <c r="D1697" s="1" t="e">
        <f aca="false">INDEX($A$1:$A$2047,ROW($A1777)+ROW($A1617),1)</f>
        <v>#REF!</v>
      </c>
      <c r="E1697" s="1" t="e">
        <f aca="false">INDEX($A$1:$A$2047,ROW($A1777)+ROW($A1618),1)</f>
        <v>#REF!</v>
      </c>
      <c r="F1697" s="9" t="str">
        <f aca="false">IF(ISNA(MATCH(A1697,#REF!,0 )),"Não","Sim")</f>
        <v>Sim</v>
      </c>
      <c r="G1697" s="9" t="e">
        <f aca="false">COUNTIF(#REF!,A1697)</f>
        <v>#REF!</v>
      </c>
      <c r="H1697" s="10"/>
      <c r="I1697" s="11"/>
      <c r="J1697" s="10"/>
      <c r="K1697" s="11"/>
      <c r="L1697" s="10"/>
      <c r="M1697" s="11"/>
    </row>
    <row r="1698" customFormat="false" ht="12.8" hidden="false" customHeight="false" outlineLevel="0" collapsed="false">
      <c r="A1698" s="16" t="s">
        <v>1722</v>
      </c>
      <c r="B1698" s="1" t="s">
        <v>24</v>
      </c>
      <c r="C1698" s="2" t="n">
        <f aca="false">VLOOKUP(A1698,Árvore_completa!$AX$1224:$AY$2048,2)</f>
        <v>0</v>
      </c>
      <c r="D1698" s="1" t="e">
        <f aca="false">INDEX($A$1:$A$2047,ROW($A1778)+ROW($A1618),1)</f>
        <v>#REF!</v>
      </c>
      <c r="E1698" s="1" t="e">
        <f aca="false">INDEX($A$1:$A$2047,ROW($A1778)+ROW($A1619),1)</f>
        <v>#REF!</v>
      </c>
      <c r="F1698" s="9" t="str">
        <f aca="false">IF(ISNA(MATCH(A1698,#REF!,0 )),"Não","Sim")</f>
        <v>Sim</v>
      </c>
      <c r="G1698" s="9" t="e">
        <f aca="false">COUNTIF(#REF!,A1698)</f>
        <v>#REF!</v>
      </c>
      <c r="H1698" s="10"/>
      <c r="I1698" s="11"/>
      <c r="J1698" s="10"/>
      <c r="K1698" s="11"/>
      <c r="L1698" s="10"/>
      <c r="M1698" s="11"/>
    </row>
    <row r="1699" customFormat="false" ht="12.8" hidden="false" customHeight="false" outlineLevel="0" collapsed="false">
      <c r="A1699" s="16" t="s">
        <v>1723</v>
      </c>
      <c r="B1699" s="1" t="s">
        <v>24</v>
      </c>
      <c r="C1699" s="2" t="n">
        <f aca="false">VLOOKUP(A1699,Árvore_completa!$AX$1224:$AY$2048,2)</f>
        <v>0</v>
      </c>
      <c r="D1699" s="1" t="e">
        <f aca="false">INDEX($A$1:$A$2047,ROW($A1779)+ROW($A1619),1)</f>
        <v>#REF!</v>
      </c>
      <c r="E1699" s="1" t="e">
        <f aca="false">INDEX($A$1:$A$2047,ROW($A1779)+ROW($A1620),1)</f>
        <v>#REF!</v>
      </c>
      <c r="F1699" s="9" t="str">
        <f aca="false">IF(ISNA(MATCH(A1699,#REF!,0 )),"Não","Sim")</f>
        <v>Sim</v>
      </c>
      <c r="G1699" s="9" t="e">
        <f aca="false">COUNTIF(#REF!,A1699)</f>
        <v>#REF!</v>
      </c>
      <c r="H1699" s="10"/>
      <c r="I1699" s="11"/>
      <c r="J1699" s="10"/>
      <c r="K1699" s="11"/>
      <c r="L1699" s="10"/>
      <c r="M1699" s="11"/>
    </row>
    <row r="1700" customFormat="false" ht="12.8" hidden="false" customHeight="false" outlineLevel="0" collapsed="false">
      <c r="A1700" s="16" t="s">
        <v>1724</v>
      </c>
      <c r="B1700" s="1" t="s">
        <v>24</v>
      </c>
      <c r="C1700" s="2" t="n">
        <f aca="false">VLOOKUP(A1700,Árvore_completa!$AX$1224:$AY$2048,2)</f>
        <v>0</v>
      </c>
      <c r="D1700" s="1" t="e">
        <f aca="false">INDEX($A$1:$A$2047,ROW($A1780)+ROW($A1620),1)</f>
        <v>#REF!</v>
      </c>
      <c r="E1700" s="1" t="e">
        <f aca="false">INDEX($A$1:$A$2047,ROW($A1780)+ROW($A1621),1)</f>
        <v>#REF!</v>
      </c>
      <c r="F1700" s="9" t="str">
        <f aca="false">IF(ISNA(MATCH(A1700,#REF!,0 )),"Não","Sim")</f>
        <v>Sim</v>
      </c>
      <c r="G1700" s="9" t="e">
        <f aca="false">COUNTIF(#REF!,A1700)</f>
        <v>#REF!</v>
      </c>
      <c r="H1700" s="10"/>
      <c r="I1700" s="11"/>
      <c r="J1700" s="10"/>
      <c r="K1700" s="11"/>
      <c r="L1700" s="10"/>
      <c r="M1700" s="11"/>
    </row>
    <row r="1701" customFormat="false" ht="12.8" hidden="false" customHeight="false" outlineLevel="0" collapsed="false">
      <c r="A1701" s="16" t="s">
        <v>1725</v>
      </c>
      <c r="B1701" s="1" t="s">
        <v>24</v>
      </c>
      <c r="C1701" s="2" t="n">
        <f aca="false">VLOOKUP(A1701,Árvore_completa!$AX$1224:$AY$2048,2)</f>
        <v>0</v>
      </c>
      <c r="D1701" s="1" t="e">
        <f aca="false">INDEX($A$1:$A$2047,ROW($A1781)+ROW($A1621),1)</f>
        <v>#REF!</v>
      </c>
      <c r="E1701" s="1" t="e">
        <f aca="false">INDEX($A$1:$A$2047,ROW($A1781)+ROW($A1622),1)</f>
        <v>#REF!</v>
      </c>
      <c r="F1701" s="9" t="str">
        <f aca="false">IF(ISNA(MATCH(A1701,#REF!,0 )),"Não","Sim")</f>
        <v>Sim</v>
      </c>
      <c r="G1701" s="9" t="e">
        <f aca="false">COUNTIF(#REF!,A1701)</f>
        <v>#REF!</v>
      </c>
      <c r="H1701" s="10"/>
      <c r="I1701" s="11"/>
      <c r="J1701" s="10"/>
      <c r="K1701" s="11"/>
      <c r="L1701" s="10"/>
      <c r="M1701" s="11"/>
    </row>
    <row r="1702" customFormat="false" ht="12.8" hidden="false" customHeight="false" outlineLevel="0" collapsed="false">
      <c r="A1702" s="16" t="s">
        <v>1726</v>
      </c>
      <c r="B1702" s="1" t="s">
        <v>24</v>
      </c>
      <c r="C1702" s="2" t="n">
        <f aca="false">VLOOKUP(A1702,Árvore_completa!$AX$1224:$AY$2048,2)</f>
        <v>0</v>
      </c>
      <c r="D1702" s="1" t="e">
        <f aca="false">INDEX($A$1:$A$2047,ROW($A1782)+ROW($A1622),1)</f>
        <v>#REF!</v>
      </c>
      <c r="E1702" s="1" t="e">
        <f aca="false">INDEX($A$1:$A$2047,ROW($A1782)+ROW($A1623),1)</f>
        <v>#REF!</v>
      </c>
      <c r="F1702" s="9" t="str">
        <f aca="false">IF(ISNA(MATCH(A1702,#REF!,0 )),"Não","Sim")</f>
        <v>Sim</v>
      </c>
      <c r="G1702" s="9" t="e">
        <f aca="false">COUNTIF(#REF!,A1702)</f>
        <v>#REF!</v>
      </c>
      <c r="H1702" s="10"/>
      <c r="I1702" s="11"/>
      <c r="J1702" s="10"/>
      <c r="K1702" s="11"/>
      <c r="L1702" s="10"/>
      <c r="M1702" s="11"/>
    </row>
    <row r="1703" customFormat="false" ht="12.8" hidden="false" customHeight="false" outlineLevel="0" collapsed="false">
      <c r="A1703" s="16" t="s">
        <v>1727</v>
      </c>
      <c r="B1703" s="1" t="s">
        <v>24</v>
      </c>
      <c r="C1703" s="2" t="n">
        <f aca="false">VLOOKUP(A1703,Árvore_completa!$AX$1224:$AY$2048,2)</f>
        <v>0</v>
      </c>
      <c r="D1703" s="1" t="e">
        <f aca="false">INDEX($A$1:$A$2047,ROW($A1783)+ROW($A1623),1)</f>
        <v>#REF!</v>
      </c>
      <c r="E1703" s="1" t="e">
        <f aca="false">INDEX($A$1:$A$2047,ROW($A1783)+ROW($A1624),1)</f>
        <v>#REF!</v>
      </c>
      <c r="F1703" s="9" t="str">
        <f aca="false">IF(ISNA(MATCH(A1703,#REF!,0 )),"Não","Sim")</f>
        <v>Sim</v>
      </c>
      <c r="G1703" s="9" t="e">
        <f aca="false">COUNTIF(#REF!,A1703)</f>
        <v>#REF!</v>
      </c>
      <c r="H1703" s="10"/>
      <c r="I1703" s="11"/>
      <c r="J1703" s="10"/>
      <c r="K1703" s="11"/>
      <c r="L1703" s="10"/>
      <c r="M1703" s="11"/>
    </row>
    <row r="1704" customFormat="false" ht="12.8" hidden="false" customHeight="false" outlineLevel="0" collapsed="false">
      <c r="A1704" s="16" t="s">
        <v>1728</v>
      </c>
      <c r="B1704" s="1" t="s">
        <v>24</v>
      </c>
      <c r="C1704" s="2" t="n">
        <f aca="false">VLOOKUP(A1704,Árvore_completa!$AX$1224:$AY$2048,2)</f>
        <v>0</v>
      </c>
      <c r="D1704" s="1" t="e">
        <f aca="false">INDEX($A$1:$A$2047,ROW($A1784)+ROW($A1624),1)</f>
        <v>#REF!</v>
      </c>
      <c r="E1704" s="1" t="e">
        <f aca="false">INDEX($A$1:$A$2047,ROW($A1784)+ROW($A1625),1)</f>
        <v>#REF!</v>
      </c>
      <c r="F1704" s="9" t="str">
        <f aca="false">IF(ISNA(MATCH(A1704,#REF!,0 )),"Não","Sim")</f>
        <v>Sim</v>
      </c>
      <c r="G1704" s="9" t="e">
        <f aca="false">COUNTIF(#REF!,A1704)</f>
        <v>#REF!</v>
      </c>
      <c r="H1704" s="10"/>
      <c r="I1704" s="11"/>
      <c r="J1704" s="10"/>
      <c r="K1704" s="11"/>
      <c r="L1704" s="10"/>
      <c r="M1704" s="11"/>
    </row>
    <row r="1705" customFormat="false" ht="12.8" hidden="false" customHeight="false" outlineLevel="0" collapsed="false">
      <c r="A1705" s="16" t="s">
        <v>1729</v>
      </c>
      <c r="B1705" s="1" t="s">
        <v>24</v>
      </c>
      <c r="C1705" s="2" t="n">
        <f aca="false">VLOOKUP(A1705,Árvore_completa!$AX$1224:$AY$2048,2)</f>
        <v>0</v>
      </c>
      <c r="D1705" s="1" t="e">
        <f aca="false">INDEX($A$1:$A$2047,ROW($A1785)+ROW($A1625),1)</f>
        <v>#REF!</v>
      </c>
      <c r="E1705" s="1" t="e">
        <f aca="false">INDEX($A$1:$A$2047,ROW($A1785)+ROW($A1626),1)</f>
        <v>#REF!</v>
      </c>
      <c r="F1705" s="9" t="str">
        <f aca="false">IF(ISNA(MATCH(A1705,#REF!,0 )),"Não","Sim")</f>
        <v>Sim</v>
      </c>
      <c r="G1705" s="9" t="e">
        <f aca="false">COUNTIF(#REF!,A1705)</f>
        <v>#REF!</v>
      </c>
      <c r="H1705" s="10"/>
      <c r="I1705" s="11"/>
      <c r="J1705" s="10"/>
      <c r="K1705" s="11"/>
      <c r="L1705" s="10"/>
      <c r="M1705" s="11"/>
    </row>
    <row r="1706" customFormat="false" ht="12.8" hidden="false" customHeight="false" outlineLevel="0" collapsed="false">
      <c r="A1706" s="16" t="s">
        <v>1730</v>
      </c>
      <c r="B1706" s="1" t="s">
        <v>24</v>
      </c>
      <c r="C1706" s="2" t="n">
        <f aca="false">VLOOKUP(A1706,Árvore_completa!$AX$1224:$AY$2048,2)</f>
        <v>0</v>
      </c>
      <c r="D1706" s="1" t="e">
        <f aca="false">INDEX($A$1:$A$2047,ROW($A1786)+ROW($A1626),1)</f>
        <v>#REF!</v>
      </c>
      <c r="E1706" s="1" t="e">
        <f aca="false">INDEX($A$1:$A$2047,ROW($A1786)+ROW($A1627),1)</f>
        <v>#REF!</v>
      </c>
      <c r="F1706" s="9" t="str">
        <f aca="false">IF(ISNA(MATCH(A1706,#REF!,0 )),"Não","Sim")</f>
        <v>Sim</v>
      </c>
      <c r="G1706" s="9" t="e">
        <f aca="false">COUNTIF(#REF!,A1706)</f>
        <v>#REF!</v>
      </c>
      <c r="H1706" s="10"/>
      <c r="I1706" s="11"/>
      <c r="J1706" s="10"/>
      <c r="K1706" s="11"/>
      <c r="L1706" s="10"/>
      <c r="M1706" s="11"/>
    </row>
    <row r="1707" customFormat="false" ht="12.8" hidden="false" customHeight="false" outlineLevel="0" collapsed="false">
      <c r="A1707" s="16" t="s">
        <v>1731</v>
      </c>
      <c r="B1707" s="1" t="s">
        <v>24</v>
      </c>
      <c r="C1707" s="2" t="n">
        <f aca="false">VLOOKUP(A1707,Árvore_completa!$AX$1224:$AY$2048,2)</f>
        <v>0</v>
      </c>
      <c r="D1707" s="1" t="e">
        <f aca="false">INDEX($A$1:$A$2047,ROW($A1787)+ROW($A1627),1)</f>
        <v>#REF!</v>
      </c>
      <c r="E1707" s="1" t="e">
        <f aca="false">INDEX($A$1:$A$2047,ROW($A1787)+ROW($A1628),1)</f>
        <v>#REF!</v>
      </c>
      <c r="F1707" s="9" t="str">
        <f aca="false">IF(ISNA(MATCH(A1707,#REF!,0 )),"Não","Sim")</f>
        <v>Sim</v>
      </c>
      <c r="G1707" s="9" t="e">
        <f aca="false">COUNTIF(#REF!,A1707)</f>
        <v>#REF!</v>
      </c>
      <c r="H1707" s="10"/>
      <c r="I1707" s="11"/>
      <c r="J1707" s="10"/>
      <c r="K1707" s="11"/>
      <c r="L1707" s="10"/>
      <c r="M1707" s="11"/>
    </row>
    <row r="1708" customFormat="false" ht="12.8" hidden="false" customHeight="false" outlineLevel="0" collapsed="false">
      <c r="A1708" s="16" t="s">
        <v>1732</v>
      </c>
      <c r="B1708" s="1" t="s">
        <v>24</v>
      </c>
      <c r="C1708" s="2" t="n">
        <f aca="false">VLOOKUP(A1708,Árvore_completa!$AX$1224:$AY$2048,2)</f>
        <v>0</v>
      </c>
      <c r="D1708" s="1" t="e">
        <f aca="false">INDEX($A$1:$A$2047,ROW($A1788)+ROW($A1628),1)</f>
        <v>#REF!</v>
      </c>
      <c r="E1708" s="1" t="e">
        <f aca="false">INDEX($A$1:$A$2047,ROW($A1788)+ROW($A1629),1)</f>
        <v>#REF!</v>
      </c>
      <c r="F1708" s="9" t="str">
        <f aca="false">IF(ISNA(MATCH(A1708,#REF!,0 )),"Não","Sim")</f>
        <v>Sim</v>
      </c>
      <c r="G1708" s="9" t="e">
        <f aca="false">COUNTIF(#REF!,A1708)</f>
        <v>#REF!</v>
      </c>
      <c r="H1708" s="10"/>
      <c r="I1708" s="11"/>
      <c r="J1708" s="10"/>
      <c r="K1708" s="11"/>
      <c r="L1708" s="10"/>
      <c r="M1708" s="11"/>
    </row>
    <row r="1709" customFormat="false" ht="12.8" hidden="false" customHeight="false" outlineLevel="0" collapsed="false">
      <c r="A1709" s="16" t="s">
        <v>1733</v>
      </c>
      <c r="B1709" s="1" t="s">
        <v>24</v>
      </c>
      <c r="C1709" s="2" t="n">
        <f aca="false">VLOOKUP(A1709,Árvore_completa!$AX$1224:$AY$2048,2)</f>
        <v>0</v>
      </c>
      <c r="D1709" s="1" t="e">
        <f aca="false">INDEX($A$1:$A$2047,ROW($A1789)+ROW($A1629),1)</f>
        <v>#REF!</v>
      </c>
      <c r="E1709" s="1" t="e">
        <f aca="false">INDEX($A$1:$A$2047,ROW($A1789)+ROW($A1630),1)</f>
        <v>#REF!</v>
      </c>
      <c r="F1709" s="9" t="str">
        <f aca="false">IF(ISNA(MATCH(A1709,#REF!,0 )),"Não","Sim")</f>
        <v>Sim</v>
      </c>
      <c r="G1709" s="9" t="e">
        <f aca="false">COUNTIF(#REF!,A1709)</f>
        <v>#REF!</v>
      </c>
      <c r="H1709" s="10"/>
      <c r="I1709" s="11"/>
      <c r="J1709" s="10"/>
      <c r="K1709" s="11"/>
      <c r="L1709" s="10"/>
      <c r="M1709" s="11"/>
    </row>
    <row r="1710" customFormat="false" ht="12.8" hidden="false" customHeight="false" outlineLevel="0" collapsed="false">
      <c r="A1710" s="16" t="s">
        <v>1734</v>
      </c>
      <c r="B1710" s="1" t="s">
        <v>24</v>
      </c>
      <c r="C1710" s="2" t="n">
        <f aca="false">VLOOKUP(A1710,Árvore_completa!$AX$1224:$AY$2048,2)</f>
        <v>0</v>
      </c>
      <c r="D1710" s="1" t="e">
        <f aca="false">INDEX($A$1:$A$2047,ROW($A1790)+ROW($A1630),1)</f>
        <v>#REF!</v>
      </c>
      <c r="E1710" s="1" t="e">
        <f aca="false">INDEX($A$1:$A$2047,ROW($A1790)+ROW($A1631),1)</f>
        <v>#REF!</v>
      </c>
      <c r="F1710" s="9" t="str">
        <f aca="false">IF(ISNA(MATCH(A1710,#REF!,0 )),"Não","Sim")</f>
        <v>Sim</v>
      </c>
      <c r="G1710" s="9" t="e">
        <f aca="false">COUNTIF(#REF!,A1710)</f>
        <v>#REF!</v>
      </c>
      <c r="H1710" s="10"/>
      <c r="I1710" s="11"/>
      <c r="J1710" s="10"/>
      <c r="K1710" s="11"/>
      <c r="L1710" s="10"/>
      <c r="M1710" s="11"/>
    </row>
    <row r="1711" customFormat="false" ht="12.8" hidden="false" customHeight="false" outlineLevel="0" collapsed="false">
      <c r="A1711" s="16" t="s">
        <v>1735</v>
      </c>
      <c r="B1711" s="1" t="s">
        <v>24</v>
      </c>
      <c r="C1711" s="2" t="n">
        <f aca="false">VLOOKUP(A1711,Árvore_completa!$AX$1224:$AY$2048,2)</f>
        <v>0</v>
      </c>
      <c r="D1711" s="1" t="e">
        <f aca="false">INDEX($A$1:$A$2047,ROW($A1791)+ROW($A1631),1)</f>
        <v>#REF!</v>
      </c>
      <c r="E1711" s="1" t="e">
        <f aca="false">INDEX($A$1:$A$2047,ROW($A1791)+ROW($A1632),1)</f>
        <v>#REF!</v>
      </c>
      <c r="F1711" s="9" t="str">
        <f aca="false">IF(ISNA(MATCH(A1711,#REF!,0 )),"Não","Sim")</f>
        <v>Sim</v>
      </c>
      <c r="G1711" s="9" t="e">
        <f aca="false">COUNTIF(#REF!,A1711)</f>
        <v>#REF!</v>
      </c>
      <c r="H1711" s="10"/>
      <c r="I1711" s="11"/>
      <c r="J1711" s="10"/>
      <c r="K1711" s="11"/>
      <c r="L1711" s="10"/>
      <c r="M1711" s="11"/>
    </row>
    <row r="1712" customFormat="false" ht="12.8" hidden="false" customHeight="false" outlineLevel="0" collapsed="false">
      <c r="A1712" s="16" t="s">
        <v>1736</v>
      </c>
      <c r="B1712" s="1" t="s">
        <v>24</v>
      </c>
      <c r="C1712" s="2" t="n">
        <f aca="false">VLOOKUP(A1712,Árvore_completa!$AX$1224:$AY$2048,2)</f>
        <v>0</v>
      </c>
      <c r="D1712" s="1" t="e">
        <f aca="false">INDEX($A$1:$A$2047,ROW($A1792)+ROW($A1632),1)</f>
        <v>#REF!</v>
      </c>
      <c r="E1712" s="1" t="e">
        <f aca="false">INDEX($A$1:$A$2047,ROW($A1792)+ROW($A1633),1)</f>
        <v>#REF!</v>
      </c>
      <c r="F1712" s="9" t="str">
        <f aca="false">IF(ISNA(MATCH(A1712,#REF!,0 )),"Não","Sim")</f>
        <v>Sim</v>
      </c>
      <c r="G1712" s="9" t="e">
        <f aca="false">COUNTIF(#REF!,A1712)</f>
        <v>#REF!</v>
      </c>
      <c r="H1712" s="10"/>
      <c r="I1712" s="11"/>
      <c r="J1712" s="10"/>
      <c r="K1712" s="11"/>
      <c r="L1712" s="10"/>
      <c r="M1712" s="11"/>
    </row>
    <row r="1713" customFormat="false" ht="12.8" hidden="false" customHeight="false" outlineLevel="0" collapsed="false">
      <c r="A1713" s="16" t="s">
        <v>1737</v>
      </c>
      <c r="B1713" s="1" t="s">
        <v>24</v>
      </c>
      <c r="C1713" s="2" t="n">
        <f aca="false">VLOOKUP(A1713,Árvore_completa!$AX$1224:$AY$2048,2)</f>
        <v>0</v>
      </c>
      <c r="D1713" s="1" t="e">
        <f aca="false">INDEX($A$1:$A$2047,ROW($A1793)+ROW($A1633),1)</f>
        <v>#REF!</v>
      </c>
      <c r="E1713" s="1" t="e">
        <f aca="false">INDEX($A$1:$A$2047,ROW($A1793)+ROW($A1634),1)</f>
        <v>#REF!</v>
      </c>
      <c r="F1713" s="9" t="str">
        <f aca="false">IF(ISNA(MATCH(A1713,#REF!,0 )),"Não","Sim")</f>
        <v>Sim</v>
      </c>
      <c r="G1713" s="9" t="e">
        <f aca="false">COUNTIF(#REF!,A1713)</f>
        <v>#REF!</v>
      </c>
      <c r="H1713" s="10"/>
      <c r="I1713" s="11"/>
      <c r="J1713" s="10"/>
      <c r="K1713" s="11"/>
      <c r="L1713" s="10"/>
      <c r="M1713" s="11"/>
    </row>
    <row r="1714" customFormat="false" ht="12.8" hidden="false" customHeight="false" outlineLevel="0" collapsed="false">
      <c r="A1714" s="16" t="s">
        <v>1738</v>
      </c>
      <c r="B1714" s="1" t="s">
        <v>24</v>
      </c>
      <c r="C1714" s="2" t="n">
        <f aca="false">VLOOKUP(A1714,Árvore_completa!$AX$1224:$AY$2048,2)</f>
        <v>0</v>
      </c>
      <c r="D1714" s="1" t="e">
        <f aca="false">INDEX($A$1:$A$2047,ROW($A1794)+ROW($A1634),1)</f>
        <v>#REF!</v>
      </c>
      <c r="E1714" s="1" t="e">
        <f aca="false">INDEX($A$1:$A$2047,ROW($A1794)+ROW($A1635),1)</f>
        <v>#REF!</v>
      </c>
      <c r="F1714" s="9" t="str">
        <f aca="false">IF(ISNA(MATCH(A1714,#REF!,0 )),"Não","Sim")</f>
        <v>Sim</v>
      </c>
      <c r="G1714" s="9" t="e">
        <f aca="false">COUNTIF(#REF!,A1714)</f>
        <v>#REF!</v>
      </c>
      <c r="H1714" s="10"/>
      <c r="I1714" s="11"/>
      <c r="J1714" s="10"/>
      <c r="K1714" s="11"/>
      <c r="L1714" s="10"/>
      <c r="M1714" s="11"/>
    </row>
    <row r="1715" customFormat="false" ht="12.8" hidden="false" customHeight="false" outlineLevel="0" collapsed="false">
      <c r="A1715" s="16" t="s">
        <v>1739</v>
      </c>
      <c r="B1715" s="1" t="s">
        <v>24</v>
      </c>
      <c r="C1715" s="2" t="n">
        <f aca="false">VLOOKUP(A1715,Árvore_completa!$AX$1224:$AY$2048,2)</f>
        <v>0</v>
      </c>
      <c r="D1715" s="1" t="e">
        <f aca="false">INDEX($A$1:$A$2047,ROW($A1795)+ROW($A1635),1)</f>
        <v>#REF!</v>
      </c>
      <c r="E1715" s="1" t="e">
        <f aca="false">INDEX($A$1:$A$2047,ROW($A1795)+ROW($A1636),1)</f>
        <v>#REF!</v>
      </c>
      <c r="F1715" s="9" t="str">
        <f aca="false">IF(ISNA(MATCH(A1715,#REF!,0 )),"Não","Sim")</f>
        <v>Sim</v>
      </c>
      <c r="G1715" s="9" t="e">
        <f aca="false">COUNTIF(#REF!,A1715)</f>
        <v>#REF!</v>
      </c>
      <c r="H1715" s="10"/>
      <c r="I1715" s="11"/>
      <c r="J1715" s="10"/>
      <c r="K1715" s="11"/>
      <c r="L1715" s="10"/>
      <c r="M1715" s="11"/>
    </row>
    <row r="1716" customFormat="false" ht="12.8" hidden="false" customHeight="false" outlineLevel="0" collapsed="false">
      <c r="A1716" s="16" t="s">
        <v>1740</v>
      </c>
      <c r="B1716" s="1" t="s">
        <v>24</v>
      </c>
      <c r="C1716" s="2" t="n">
        <f aca="false">VLOOKUP(A1716,Árvore_completa!$AX$1224:$AY$2048,2)</f>
        <v>0</v>
      </c>
      <c r="D1716" s="1" t="e">
        <f aca="false">INDEX($A$1:$A$2047,ROW($A1796)+ROW($A1636),1)</f>
        <v>#REF!</v>
      </c>
      <c r="E1716" s="1" t="e">
        <f aca="false">INDEX($A$1:$A$2047,ROW($A1796)+ROW($A1637),1)</f>
        <v>#REF!</v>
      </c>
      <c r="F1716" s="9" t="str">
        <f aca="false">IF(ISNA(MATCH(A1716,#REF!,0 )),"Não","Sim")</f>
        <v>Sim</v>
      </c>
      <c r="G1716" s="9" t="e">
        <f aca="false">COUNTIF(#REF!,A1716)</f>
        <v>#REF!</v>
      </c>
      <c r="H1716" s="10"/>
      <c r="I1716" s="11"/>
      <c r="J1716" s="10"/>
      <c r="K1716" s="11"/>
      <c r="L1716" s="10"/>
      <c r="M1716" s="11"/>
    </row>
    <row r="1717" customFormat="false" ht="12.8" hidden="false" customHeight="false" outlineLevel="0" collapsed="false">
      <c r="A1717" s="16" t="s">
        <v>1741</v>
      </c>
      <c r="B1717" s="1" t="s">
        <v>24</v>
      </c>
      <c r="C1717" s="2" t="n">
        <f aca="false">VLOOKUP(A1717,Árvore_completa!$AX$1224:$AY$2048,2)</f>
        <v>0</v>
      </c>
      <c r="D1717" s="1" t="e">
        <f aca="false">INDEX($A$1:$A$2047,ROW($A1797)+ROW($A1637),1)</f>
        <v>#REF!</v>
      </c>
      <c r="E1717" s="1" t="e">
        <f aca="false">INDEX($A$1:$A$2047,ROW($A1797)+ROW($A1638),1)</f>
        <v>#REF!</v>
      </c>
      <c r="F1717" s="9" t="str">
        <f aca="false">IF(ISNA(MATCH(A1717,#REF!,0 )),"Não","Sim")</f>
        <v>Sim</v>
      </c>
      <c r="G1717" s="9" t="e">
        <f aca="false">COUNTIF(#REF!,A1717)</f>
        <v>#REF!</v>
      </c>
      <c r="H1717" s="10"/>
      <c r="I1717" s="11"/>
      <c r="J1717" s="10"/>
      <c r="K1717" s="11"/>
      <c r="L1717" s="10"/>
      <c r="M1717" s="11"/>
    </row>
    <row r="1718" customFormat="false" ht="12.8" hidden="false" customHeight="false" outlineLevel="0" collapsed="false">
      <c r="A1718" s="16" t="s">
        <v>1742</v>
      </c>
      <c r="B1718" s="1" t="s">
        <v>24</v>
      </c>
      <c r="C1718" s="2" t="n">
        <f aca="false">VLOOKUP(A1718,Árvore_completa!$AX$1224:$AY$2048,2)</f>
        <v>0</v>
      </c>
      <c r="D1718" s="1" t="e">
        <f aca="false">INDEX($A$1:$A$2047,ROW($A1798)+ROW($A1638),1)</f>
        <v>#REF!</v>
      </c>
      <c r="E1718" s="1" t="e">
        <f aca="false">INDEX($A$1:$A$2047,ROW($A1798)+ROW($A1639),1)</f>
        <v>#REF!</v>
      </c>
      <c r="F1718" s="9" t="str">
        <f aca="false">IF(ISNA(MATCH(A1718,#REF!,0 )),"Não","Sim")</f>
        <v>Sim</v>
      </c>
      <c r="G1718" s="9" t="e">
        <f aca="false">COUNTIF(#REF!,A1718)</f>
        <v>#REF!</v>
      </c>
      <c r="H1718" s="10"/>
      <c r="I1718" s="11"/>
      <c r="J1718" s="10"/>
      <c r="K1718" s="11"/>
      <c r="L1718" s="10"/>
      <c r="M1718" s="11"/>
    </row>
    <row r="1719" customFormat="false" ht="12.8" hidden="false" customHeight="false" outlineLevel="0" collapsed="false">
      <c r="A1719" s="16" t="s">
        <v>1743</v>
      </c>
      <c r="B1719" s="1" t="s">
        <v>24</v>
      </c>
      <c r="C1719" s="2" t="n">
        <f aca="false">VLOOKUP(A1719,Árvore_completa!$AX$1224:$AY$2048,2)</f>
        <v>0</v>
      </c>
      <c r="D1719" s="1" t="e">
        <f aca="false">INDEX($A$1:$A$2047,ROW($A1799)+ROW($A1639),1)</f>
        <v>#REF!</v>
      </c>
      <c r="E1719" s="1" t="e">
        <f aca="false">INDEX($A$1:$A$2047,ROW($A1799)+ROW($A1640),1)</f>
        <v>#REF!</v>
      </c>
      <c r="F1719" s="9" t="str">
        <f aca="false">IF(ISNA(MATCH(A1719,#REF!,0 )),"Não","Sim")</f>
        <v>Sim</v>
      </c>
      <c r="G1719" s="9" t="e">
        <f aca="false">COUNTIF(#REF!,A1719)</f>
        <v>#REF!</v>
      </c>
      <c r="H1719" s="10"/>
      <c r="I1719" s="11"/>
      <c r="J1719" s="10"/>
      <c r="K1719" s="11"/>
      <c r="L1719" s="10"/>
      <c r="M1719" s="11"/>
    </row>
    <row r="1720" customFormat="false" ht="12.8" hidden="false" customHeight="false" outlineLevel="0" collapsed="false">
      <c r="A1720" s="16" t="s">
        <v>1744</v>
      </c>
      <c r="B1720" s="1" t="s">
        <v>24</v>
      </c>
      <c r="C1720" s="2" t="n">
        <f aca="false">VLOOKUP(A1720,Árvore_completa!$AX$1224:$AY$2048,2)</f>
        <v>0</v>
      </c>
      <c r="D1720" s="1" t="e">
        <f aca="false">INDEX($A$1:$A$2047,ROW($A1800)+ROW($A1640),1)</f>
        <v>#REF!</v>
      </c>
      <c r="E1720" s="1" t="e">
        <f aca="false">INDEX($A$1:$A$2047,ROW($A1800)+ROW($A1641),1)</f>
        <v>#REF!</v>
      </c>
      <c r="F1720" s="9" t="str">
        <f aca="false">IF(ISNA(MATCH(A1720,#REF!,0 )),"Não","Sim")</f>
        <v>Sim</v>
      </c>
      <c r="G1720" s="9" t="e">
        <f aca="false">COUNTIF(#REF!,A1720)</f>
        <v>#REF!</v>
      </c>
      <c r="H1720" s="10"/>
      <c r="I1720" s="11"/>
      <c r="J1720" s="10"/>
      <c r="K1720" s="11"/>
      <c r="L1720" s="10"/>
      <c r="M1720" s="11"/>
    </row>
    <row r="1721" customFormat="false" ht="12.8" hidden="false" customHeight="false" outlineLevel="0" collapsed="false">
      <c r="A1721" s="16" t="s">
        <v>1745</v>
      </c>
      <c r="B1721" s="1" t="s">
        <v>24</v>
      </c>
      <c r="C1721" s="2" t="n">
        <f aca="false">VLOOKUP(A1721,Árvore_completa!$AX$1224:$AY$2048,2)</f>
        <v>0</v>
      </c>
      <c r="D1721" s="1" t="e">
        <f aca="false">INDEX($A$1:$A$2047,ROW($A1801)+ROW($A1641),1)</f>
        <v>#REF!</v>
      </c>
      <c r="E1721" s="1" t="e">
        <f aca="false">INDEX($A$1:$A$2047,ROW($A1801)+ROW($A1642),1)</f>
        <v>#REF!</v>
      </c>
      <c r="F1721" s="9" t="str">
        <f aca="false">IF(ISNA(MATCH(A1721,#REF!,0 )),"Não","Sim")</f>
        <v>Sim</v>
      </c>
      <c r="G1721" s="9" t="e">
        <f aca="false">COUNTIF(#REF!,A1721)</f>
        <v>#REF!</v>
      </c>
      <c r="H1721" s="10"/>
      <c r="I1721" s="11"/>
      <c r="J1721" s="10"/>
      <c r="K1721" s="11"/>
      <c r="L1721" s="10"/>
      <c r="M1721" s="11"/>
    </row>
    <row r="1722" customFormat="false" ht="12.8" hidden="false" customHeight="false" outlineLevel="0" collapsed="false">
      <c r="A1722" s="16" t="s">
        <v>1746</v>
      </c>
      <c r="B1722" s="1" t="s">
        <v>24</v>
      </c>
      <c r="C1722" s="2" t="n">
        <f aca="false">VLOOKUP(A1722,Árvore_completa!$AX$1224:$AY$2048,2)</f>
        <v>0</v>
      </c>
      <c r="D1722" s="1" t="e">
        <f aca="false">INDEX($A$1:$A$2047,ROW($A1802)+ROW($A1642),1)</f>
        <v>#REF!</v>
      </c>
      <c r="E1722" s="1" t="e">
        <f aca="false">INDEX($A$1:$A$2047,ROW($A1802)+ROW($A1643),1)</f>
        <v>#REF!</v>
      </c>
      <c r="F1722" s="9" t="str">
        <f aca="false">IF(ISNA(MATCH(A1722,#REF!,0 )),"Não","Sim")</f>
        <v>Sim</v>
      </c>
      <c r="G1722" s="9" t="e">
        <f aca="false">COUNTIF(#REF!,A1722)</f>
        <v>#REF!</v>
      </c>
      <c r="H1722" s="10"/>
      <c r="I1722" s="11"/>
      <c r="J1722" s="10"/>
      <c r="K1722" s="11"/>
      <c r="L1722" s="10"/>
      <c r="M1722" s="11"/>
    </row>
    <row r="1723" customFormat="false" ht="12.8" hidden="false" customHeight="false" outlineLevel="0" collapsed="false">
      <c r="A1723" s="16" t="s">
        <v>1747</v>
      </c>
      <c r="B1723" s="1" t="s">
        <v>24</v>
      </c>
      <c r="C1723" s="2" t="n">
        <f aca="false">VLOOKUP(A1723,Árvore_completa!$AX$1224:$AY$2048,2)</f>
        <v>0</v>
      </c>
      <c r="D1723" s="1" t="e">
        <f aca="false">INDEX($A$1:$A$2047,ROW($A1803)+ROW($A1643),1)</f>
        <v>#REF!</v>
      </c>
      <c r="E1723" s="1" t="e">
        <f aca="false">INDEX($A$1:$A$2047,ROW($A1803)+ROW($A1644),1)</f>
        <v>#REF!</v>
      </c>
      <c r="F1723" s="9" t="str">
        <f aca="false">IF(ISNA(MATCH(A1723,#REF!,0 )),"Não","Sim")</f>
        <v>Sim</v>
      </c>
      <c r="G1723" s="9" t="e">
        <f aca="false">COUNTIF(#REF!,A1723)</f>
        <v>#REF!</v>
      </c>
      <c r="H1723" s="10"/>
      <c r="I1723" s="11"/>
      <c r="J1723" s="10"/>
      <c r="K1723" s="11"/>
      <c r="L1723" s="10"/>
      <c r="M1723" s="11"/>
    </row>
    <row r="1724" customFormat="false" ht="12.8" hidden="false" customHeight="false" outlineLevel="0" collapsed="false">
      <c r="A1724" s="16" t="s">
        <v>1748</v>
      </c>
      <c r="B1724" s="1" t="s">
        <v>24</v>
      </c>
      <c r="C1724" s="2" t="n">
        <f aca="false">VLOOKUP(A1724,Árvore_completa!$AX$1224:$AY$2048,2)</f>
        <v>0</v>
      </c>
      <c r="D1724" s="1" t="e">
        <f aca="false">INDEX($A$1:$A$2047,ROW($A1804)+ROW($A1644),1)</f>
        <v>#REF!</v>
      </c>
      <c r="E1724" s="1" t="e">
        <f aca="false">INDEX($A$1:$A$2047,ROW($A1804)+ROW($A1645),1)</f>
        <v>#REF!</v>
      </c>
      <c r="F1724" s="9" t="str">
        <f aca="false">IF(ISNA(MATCH(A1724,#REF!,0 )),"Não","Sim")</f>
        <v>Sim</v>
      </c>
      <c r="G1724" s="9" t="e">
        <f aca="false">COUNTIF(#REF!,A1724)</f>
        <v>#REF!</v>
      </c>
      <c r="H1724" s="10"/>
      <c r="I1724" s="11"/>
      <c r="J1724" s="10"/>
      <c r="K1724" s="11"/>
      <c r="L1724" s="10"/>
      <c r="M1724" s="11"/>
    </row>
    <row r="1725" customFormat="false" ht="12.8" hidden="false" customHeight="false" outlineLevel="0" collapsed="false">
      <c r="A1725" s="16" t="s">
        <v>1749</v>
      </c>
      <c r="B1725" s="1" t="s">
        <v>24</v>
      </c>
      <c r="C1725" s="2" t="n">
        <f aca="false">VLOOKUP(A1725,Árvore_completa!$AX$1224:$AY$2048,2)</f>
        <v>0</v>
      </c>
      <c r="D1725" s="1" t="e">
        <f aca="false">INDEX($A$1:$A$2047,ROW($A1805)+ROW($A1645),1)</f>
        <v>#REF!</v>
      </c>
      <c r="E1725" s="1" t="e">
        <f aca="false">INDEX($A$1:$A$2047,ROW($A1805)+ROW($A1646),1)</f>
        <v>#REF!</v>
      </c>
      <c r="F1725" s="9" t="str">
        <f aca="false">IF(ISNA(MATCH(A1725,#REF!,0 )),"Não","Sim")</f>
        <v>Sim</v>
      </c>
      <c r="G1725" s="9" t="e">
        <f aca="false">COUNTIF(#REF!,A1725)</f>
        <v>#REF!</v>
      </c>
      <c r="H1725" s="10"/>
      <c r="I1725" s="11"/>
      <c r="J1725" s="10"/>
      <c r="K1725" s="11"/>
      <c r="L1725" s="10"/>
      <c r="M1725" s="11"/>
    </row>
    <row r="1726" customFormat="false" ht="12.8" hidden="false" customHeight="false" outlineLevel="0" collapsed="false">
      <c r="A1726" s="16" t="s">
        <v>1750</v>
      </c>
      <c r="B1726" s="1" t="s">
        <v>24</v>
      </c>
      <c r="C1726" s="2" t="n">
        <f aca="false">VLOOKUP(A1726,Árvore_completa!$AX$1224:$AY$2048,2)</f>
        <v>0</v>
      </c>
      <c r="D1726" s="1" t="e">
        <f aca="false">INDEX($A$1:$A$2047,ROW($A1806)+ROW($A1646),1)</f>
        <v>#REF!</v>
      </c>
      <c r="E1726" s="1" t="e">
        <f aca="false">INDEX($A$1:$A$2047,ROW($A1806)+ROW($A1647),1)</f>
        <v>#REF!</v>
      </c>
      <c r="F1726" s="9" t="str">
        <f aca="false">IF(ISNA(MATCH(A1726,#REF!,0 )),"Não","Sim")</f>
        <v>Sim</v>
      </c>
      <c r="G1726" s="9" t="e">
        <f aca="false">COUNTIF(#REF!,A1726)</f>
        <v>#REF!</v>
      </c>
      <c r="H1726" s="10"/>
      <c r="I1726" s="11"/>
      <c r="J1726" s="10"/>
      <c r="K1726" s="11"/>
      <c r="L1726" s="10"/>
      <c r="M1726" s="11"/>
    </row>
    <row r="1727" customFormat="false" ht="12.8" hidden="false" customHeight="false" outlineLevel="0" collapsed="false">
      <c r="A1727" s="16" t="s">
        <v>1751</v>
      </c>
      <c r="B1727" s="1" t="s">
        <v>24</v>
      </c>
      <c r="C1727" s="2" t="n">
        <f aca="false">VLOOKUP(A1727,Árvore_completa!$AX$1224:$AY$2048,2)</f>
        <v>0</v>
      </c>
      <c r="D1727" s="1" t="e">
        <f aca="false">INDEX($A$1:$A$2047,ROW($A1807)+ROW($A1647),1)</f>
        <v>#REF!</v>
      </c>
      <c r="E1727" s="1" t="e">
        <f aca="false">INDEX($A$1:$A$2047,ROW($A1807)+ROW($A1648),1)</f>
        <v>#REF!</v>
      </c>
      <c r="F1727" s="9" t="str">
        <f aca="false">IF(ISNA(MATCH(A1727,#REF!,0 )),"Não","Sim")</f>
        <v>Sim</v>
      </c>
      <c r="G1727" s="9" t="e">
        <f aca="false">COUNTIF(#REF!,A1727)</f>
        <v>#REF!</v>
      </c>
      <c r="H1727" s="10"/>
      <c r="I1727" s="11"/>
      <c r="J1727" s="10"/>
      <c r="K1727" s="11"/>
      <c r="L1727" s="10"/>
      <c r="M1727" s="11"/>
    </row>
    <row r="1728" customFormat="false" ht="12.8" hidden="false" customHeight="false" outlineLevel="0" collapsed="false">
      <c r="A1728" s="16" t="s">
        <v>1752</v>
      </c>
      <c r="B1728" s="1" t="s">
        <v>24</v>
      </c>
      <c r="C1728" s="2" t="n">
        <f aca="false">VLOOKUP(A1728,Árvore_completa!$AX$1224:$AY$2048,2)</f>
        <v>0</v>
      </c>
      <c r="D1728" s="1" t="e">
        <f aca="false">INDEX($A$1:$A$2047,ROW($A1808)+ROW($A1648),1)</f>
        <v>#REF!</v>
      </c>
      <c r="E1728" s="1" t="e">
        <f aca="false">INDEX($A$1:$A$2047,ROW($A1808)+ROW($A1649),1)</f>
        <v>#REF!</v>
      </c>
      <c r="F1728" s="9" t="str">
        <f aca="false">IF(ISNA(MATCH(A1728,#REF!,0 )),"Não","Sim")</f>
        <v>Sim</v>
      </c>
      <c r="G1728" s="9" t="e">
        <f aca="false">COUNTIF(#REF!,A1728)</f>
        <v>#REF!</v>
      </c>
      <c r="H1728" s="10"/>
      <c r="I1728" s="11"/>
      <c r="J1728" s="10"/>
      <c r="K1728" s="11"/>
      <c r="L1728" s="10"/>
      <c r="M1728" s="11"/>
    </row>
    <row r="1729" customFormat="false" ht="12.8" hidden="false" customHeight="false" outlineLevel="0" collapsed="false">
      <c r="A1729" s="16" t="s">
        <v>1753</v>
      </c>
      <c r="B1729" s="1" t="s">
        <v>24</v>
      </c>
      <c r="C1729" s="2" t="n">
        <f aca="false">VLOOKUP(A1729,Árvore_completa!$AX$1224:$AY$2048,2)</f>
        <v>0</v>
      </c>
      <c r="D1729" s="1" t="e">
        <f aca="false">INDEX($A$1:$A$2047,ROW($A1809)+ROW($A1649),1)</f>
        <v>#REF!</v>
      </c>
      <c r="E1729" s="1" t="e">
        <f aca="false">INDEX($A$1:$A$2047,ROW($A1809)+ROW($A1650),1)</f>
        <v>#REF!</v>
      </c>
      <c r="F1729" s="9" t="str">
        <f aca="false">IF(ISNA(MATCH(A1729,#REF!,0 )),"Não","Sim")</f>
        <v>Sim</v>
      </c>
      <c r="G1729" s="9" t="e">
        <f aca="false">COUNTIF(#REF!,A1729)</f>
        <v>#REF!</v>
      </c>
      <c r="H1729" s="10"/>
      <c r="I1729" s="11"/>
      <c r="J1729" s="10"/>
      <c r="K1729" s="11"/>
      <c r="L1729" s="10"/>
      <c r="M1729" s="11"/>
    </row>
    <row r="1730" customFormat="false" ht="12.8" hidden="false" customHeight="false" outlineLevel="0" collapsed="false">
      <c r="A1730" s="16" t="s">
        <v>1754</v>
      </c>
      <c r="B1730" s="1" t="s">
        <v>24</v>
      </c>
      <c r="C1730" s="2" t="n">
        <f aca="false">VLOOKUP(A1730,Árvore_completa!$AX$1224:$AY$2048,2)</f>
        <v>0</v>
      </c>
      <c r="D1730" s="1" t="e">
        <f aca="false">INDEX($A$1:$A$2047,ROW($A1810)+ROW($A1650),1)</f>
        <v>#REF!</v>
      </c>
      <c r="E1730" s="1" t="e">
        <f aca="false">INDEX($A$1:$A$2047,ROW($A1810)+ROW($A1651),1)</f>
        <v>#REF!</v>
      </c>
      <c r="F1730" s="9" t="str">
        <f aca="false">IF(ISNA(MATCH(A1730,#REF!,0 )),"Não","Sim")</f>
        <v>Sim</v>
      </c>
      <c r="G1730" s="9" t="e">
        <f aca="false">COUNTIF(#REF!,A1730)</f>
        <v>#REF!</v>
      </c>
      <c r="H1730" s="10"/>
      <c r="I1730" s="11"/>
      <c r="J1730" s="10"/>
      <c r="K1730" s="11"/>
      <c r="L1730" s="10"/>
      <c r="M1730" s="11"/>
    </row>
    <row r="1731" customFormat="false" ht="12.8" hidden="false" customHeight="false" outlineLevel="0" collapsed="false">
      <c r="A1731" s="16" t="s">
        <v>1755</v>
      </c>
      <c r="B1731" s="1" t="s">
        <v>24</v>
      </c>
      <c r="C1731" s="2" t="n">
        <f aca="false">VLOOKUP(A1731,Árvore_completa!$AX$1224:$AY$2048,2)</f>
        <v>0</v>
      </c>
      <c r="D1731" s="1" t="e">
        <f aca="false">INDEX($A$1:$A$2047,ROW($A1811)+ROW($A1651),1)</f>
        <v>#REF!</v>
      </c>
      <c r="E1731" s="1" t="e">
        <f aca="false">INDEX($A$1:$A$2047,ROW($A1811)+ROW($A1652),1)</f>
        <v>#REF!</v>
      </c>
      <c r="F1731" s="9" t="str">
        <f aca="false">IF(ISNA(MATCH(A1731,#REF!,0 )),"Não","Sim")</f>
        <v>Sim</v>
      </c>
      <c r="G1731" s="9" t="e">
        <f aca="false">COUNTIF(#REF!,A1731)</f>
        <v>#REF!</v>
      </c>
      <c r="H1731" s="10"/>
      <c r="I1731" s="11"/>
      <c r="J1731" s="10"/>
      <c r="K1731" s="11"/>
      <c r="L1731" s="10"/>
      <c r="M1731" s="11"/>
    </row>
    <row r="1732" customFormat="false" ht="12.8" hidden="false" customHeight="false" outlineLevel="0" collapsed="false">
      <c r="A1732" s="16" t="s">
        <v>1756</v>
      </c>
      <c r="B1732" s="1" t="s">
        <v>24</v>
      </c>
      <c r="C1732" s="2" t="n">
        <f aca="false">VLOOKUP(A1732,Árvore_completa!$AX$1224:$AY$2048,2)</f>
        <v>0</v>
      </c>
      <c r="D1732" s="1" t="e">
        <f aca="false">INDEX($A$1:$A$2047,ROW($A1812)+ROW($A1652),1)</f>
        <v>#REF!</v>
      </c>
      <c r="E1732" s="1" t="e">
        <f aca="false">INDEX($A$1:$A$2047,ROW($A1812)+ROW($A1653),1)</f>
        <v>#REF!</v>
      </c>
      <c r="F1732" s="9" t="str">
        <f aca="false">IF(ISNA(MATCH(A1732,#REF!,0 )),"Não","Sim")</f>
        <v>Sim</v>
      </c>
      <c r="G1732" s="9" t="e">
        <f aca="false">COUNTIF(#REF!,A1732)</f>
        <v>#REF!</v>
      </c>
      <c r="H1732" s="10"/>
      <c r="I1732" s="11"/>
      <c r="J1732" s="10"/>
      <c r="K1732" s="11"/>
      <c r="L1732" s="10"/>
      <c r="M1732" s="11"/>
    </row>
    <row r="1733" customFormat="false" ht="12.8" hidden="false" customHeight="false" outlineLevel="0" collapsed="false">
      <c r="A1733" s="16" t="s">
        <v>1757</v>
      </c>
      <c r="B1733" s="1" t="s">
        <v>24</v>
      </c>
      <c r="C1733" s="2" t="n">
        <f aca="false">VLOOKUP(A1733,Árvore_completa!$AX$1224:$AY$2048,2)</f>
        <v>0</v>
      </c>
      <c r="D1733" s="1" t="e">
        <f aca="false">INDEX($A$1:$A$2047,ROW($A1813)+ROW($A1653),1)</f>
        <v>#REF!</v>
      </c>
      <c r="E1733" s="1" t="e">
        <f aca="false">INDEX($A$1:$A$2047,ROW($A1813)+ROW($A1654),1)</f>
        <v>#REF!</v>
      </c>
      <c r="F1733" s="9" t="str">
        <f aca="false">IF(ISNA(MATCH(A1733,#REF!,0 )),"Não","Sim")</f>
        <v>Sim</v>
      </c>
      <c r="G1733" s="9" t="e">
        <f aca="false">COUNTIF(#REF!,A1733)</f>
        <v>#REF!</v>
      </c>
      <c r="H1733" s="10"/>
      <c r="I1733" s="11"/>
      <c r="J1733" s="10"/>
      <c r="K1733" s="11"/>
      <c r="L1733" s="10"/>
      <c r="M1733" s="11"/>
    </row>
    <row r="1734" customFormat="false" ht="12.8" hidden="false" customHeight="false" outlineLevel="0" collapsed="false">
      <c r="A1734" s="16" t="s">
        <v>1758</v>
      </c>
      <c r="B1734" s="1" t="s">
        <v>24</v>
      </c>
      <c r="C1734" s="2" t="n">
        <f aca="false">VLOOKUP(A1734,Árvore_completa!$AX$1224:$AY$2048,2)</f>
        <v>0</v>
      </c>
      <c r="D1734" s="1" t="e">
        <f aca="false">INDEX($A$1:$A$2047,ROW($A1814)+ROW($A1654),1)</f>
        <v>#REF!</v>
      </c>
      <c r="E1734" s="1" t="e">
        <f aca="false">INDEX($A$1:$A$2047,ROW($A1814)+ROW($A1655),1)</f>
        <v>#REF!</v>
      </c>
      <c r="F1734" s="9" t="str">
        <f aca="false">IF(ISNA(MATCH(A1734,#REF!,0 )),"Não","Sim")</f>
        <v>Sim</v>
      </c>
      <c r="G1734" s="9" t="e">
        <f aca="false">COUNTIF(#REF!,A1734)</f>
        <v>#REF!</v>
      </c>
      <c r="H1734" s="10"/>
      <c r="I1734" s="11"/>
      <c r="J1734" s="10"/>
      <c r="K1734" s="11"/>
      <c r="L1734" s="10"/>
      <c r="M1734" s="11"/>
    </row>
    <row r="1735" customFormat="false" ht="12.8" hidden="false" customHeight="false" outlineLevel="0" collapsed="false">
      <c r="A1735" s="16" t="s">
        <v>1759</v>
      </c>
      <c r="B1735" s="1" t="s">
        <v>24</v>
      </c>
      <c r="C1735" s="2" t="n">
        <f aca="false">VLOOKUP(A1735,Árvore_completa!$AX$1224:$AY$2048,2)</f>
        <v>0</v>
      </c>
      <c r="D1735" s="1" t="e">
        <f aca="false">INDEX($A$1:$A$2047,ROW($A1815)+ROW($A1655),1)</f>
        <v>#REF!</v>
      </c>
      <c r="E1735" s="1" t="e">
        <f aca="false">INDEX($A$1:$A$2047,ROW($A1815)+ROW($A1656),1)</f>
        <v>#REF!</v>
      </c>
      <c r="F1735" s="9" t="str">
        <f aca="false">IF(ISNA(MATCH(A1735,#REF!,0 )),"Não","Sim")</f>
        <v>Sim</v>
      </c>
      <c r="G1735" s="9" t="e">
        <f aca="false">COUNTIF(#REF!,A1735)</f>
        <v>#REF!</v>
      </c>
      <c r="H1735" s="10"/>
      <c r="I1735" s="11"/>
      <c r="J1735" s="10"/>
      <c r="K1735" s="11"/>
      <c r="L1735" s="10"/>
      <c r="M1735" s="11"/>
    </row>
    <row r="1736" customFormat="false" ht="12.8" hidden="false" customHeight="false" outlineLevel="0" collapsed="false">
      <c r="A1736" s="16" t="s">
        <v>1760</v>
      </c>
      <c r="B1736" s="1" t="s">
        <v>24</v>
      </c>
      <c r="C1736" s="2" t="n">
        <f aca="false">VLOOKUP(A1736,Árvore_completa!$AX$1224:$AY$2048,2)</f>
        <v>0</v>
      </c>
      <c r="D1736" s="1" t="e">
        <f aca="false">INDEX($A$1:$A$2047,ROW($A1816)+ROW($A1656),1)</f>
        <v>#REF!</v>
      </c>
      <c r="E1736" s="1" t="e">
        <f aca="false">INDEX($A$1:$A$2047,ROW($A1816)+ROW($A1657),1)</f>
        <v>#REF!</v>
      </c>
      <c r="F1736" s="9" t="str">
        <f aca="false">IF(ISNA(MATCH(A1736,#REF!,0 )),"Não","Sim")</f>
        <v>Sim</v>
      </c>
      <c r="G1736" s="9" t="e">
        <f aca="false">COUNTIF(#REF!,A1736)</f>
        <v>#REF!</v>
      </c>
      <c r="H1736" s="10"/>
      <c r="I1736" s="11"/>
      <c r="J1736" s="10"/>
      <c r="K1736" s="11"/>
      <c r="L1736" s="10"/>
      <c r="M1736" s="11"/>
    </row>
    <row r="1737" customFormat="false" ht="12.8" hidden="false" customHeight="false" outlineLevel="0" collapsed="false">
      <c r="A1737" s="16" t="s">
        <v>1761</v>
      </c>
      <c r="B1737" s="1" t="s">
        <v>24</v>
      </c>
      <c r="C1737" s="2" t="n">
        <f aca="false">VLOOKUP(A1737,Árvore_completa!$AX$1224:$AY$2048,2)</f>
        <v>0</v>
      </c>
      <c r="D1737" s="1" t="e">
        <f aca="false">INDEX($A$1:$A$2047,ROW($A1817)+ROW($A1657),1)</f>
        <v>#REF!</v>
      </c>
      <c r="E1737" s="1" t="e">
        <f aca="false">INDEX($A$1:$A$2047,ROW($A1817)+ROW($A1658),1)</f>
        <v>#REF!</v>
      </c>
      <c r="F1737" s="9" t="str">
        <f aca="false">IF(ISNA(MATCH(A1737,#REF!,0 )),"Não","Sim")</f>
        <v>Sim</v>
      </c>
      <c r="G1737" s="9" t="e">
        <f aca="false">COUNTIF(#REF!,A1737)</f>
        <v>#REF!</v>
      </c>
      <c r="H1737" s="10"/>
      <c r="I1737" s="11"/>
      <c r="J1737" s="10"/>
      <c r="K1737" s="11"/>
      <c r="L1737" s="10"/>
      <c r="M1737" s="11"/>
    </row>
    <row r="1738" customFormat="false" ht="12.8" hidden="false" customHeight="false" outlineLevel="0" collapsed="false">
      <c r="A1738" s="16" t="s">
        <v>1762</v>
      </c>
      <c r="B1738" s="1" t="s">
        <v>24</v>
      </c>
      <c r="C1738" s="2" t="n">
        <f aca="false">VLOOKUP(A1738,Árvore_completa!$AX$1224:$AY$2048,2)</f>
        <v>0</v>
      </c>
      <c r="D1738" s="1" t="e">
        <f aca="false">INDEX($A$1:$A$2047,ROW($A1818)+ROW($A1658),1)</f>
        <v>#REF!</v>
      </c>
      <c r="E1738" s="1" t="e">
        <f aca="false">INDEX($A$1:$A$2047,ROW($A1818)+ROW($A1659),1)</f>
        <v>#REF!</v>
      </c>
      <c r="F1738" s="9" t="str">
        <f aca="false">IF(ISNA(MATCH(A1738,#REF!,0 )),"Não","Sim")</f>
        <v>Sim</v>
      </c>
      <c r="G1738" s="9" t="e">
        <f aca="false">COUNTIF(#REF!,A1738)</f>
        <v>#REF!</v>
      </c>
      <c r="H1738" s="10"/>
      <c r="I1738" s="11"/>
      <c r="J1738" s="10"/>
      <c r="K1738" s="11"/>
      <c r="L1738" s="10"/>
      <c r="M1738" s="11"/>
    </row>
    <row r="1739" customFormat="false" ht="12.8" hidden="false" customHeight="false" outlineLevel="0" collapsed="false">
      <c r="A1739" s="16" t="s">
        <v>1763</v>
      </c>
      <c r="B1739" s="1" t="s">
        <v>24</v>
      </c>
      <c r="C1739" s="2" t="n">
        <f aca="false">VLOOKUP(A1739,Árvore_completa!$AX$1224:$AY$2048,2)</f>
        <v>0</v>
      </c>
      <c r="D1739" s="1" t="e">
        <f aca="false">INDEX($A$1:$A$2047,ROW($A1819)+ROW($A1659),1)</f>
        <v>#REF!</v>
      </c>
      <c r="E1739" s="1" t="e">
        <f aca="false">INDEX($A$1:$A$2047,ROW($A1819)+ROW($A1660),1)</f>
        <v>#REF!</v>
      </c>
      <c r="F1739" s="9" t="str">
        <f aca="false">IF(ISNA(MATCH(A1739,#REF!,0 )),"Não","Sim")</f>
        <v>Sim</v>
      </c>
      <c r="G1739" s="9" t="e">
        <f aca="false">COUNTIF(#REF!,A1739)</f>
        <v>#REF!</v>
      </c>
      <c r="H1739" s="10"/>
      <c r="I1739" s="11"/>
      <c r="J1739" s="10"/>
      <c r="K1739" s="11"/>
      <c r="L1739" s="10"/>
      <c r="M1739" s="11"/>
    </row>
    <row r="1740" customFormat="false" ht="12.8" hidden="false" customHeight="false" outlineLevel="0" collapsed="false">
      <c r="A1740" s="16" t="s">
        <v>1764</v>
      </c>
      <c r="B1740" s="1" t="s">
        <v>24</v>
      </c>
      <c r="C1740" s="2" t="n">
        <f aca="false">VLOOKUP(A1740,Árvore_completa!$AX$1224:$AY$2048,2)</f>
        <v>0</v>
      </c>
      <c r="D1740" s="1" t="e">
        <f aca="false">INDEX($A$1:$A$2047,ROW($A1820)+ROW($A1660),1)</f>
        <v>#REF!</v>
      </c>
      <c r="E1740" s="1" t="e">
        <f aca="false">INDEX($A$1:$A$2047,ROW($A1820)+ROW($A1661),1)</f>
        <v>#REF!</v>
      </c>
      <c r="F1740" s="9" t="str">
        <f aca="false">IF(ISNA(MATCH(A1740,#REF!,0 )),"Não","Sim")</f>
        <v>Sim</v>
      </c>
      <c r="G1740" s="9" t="e">
        <f aca="false">COUNTIF(#REF!,A1740)</f>
        <v>#REF!</v>
      </c>
      <c r="H1740" s="10"/>
      <c r="I1740" s="11"/>
      <c r="J1740" s="10"/>
      <c r="K1740" s="11"/>
      <c r="L1740" s="10"/>
      <c r="M1740" s="11"/>
    </row>
    <row r="1741" customFormat="false" ht="12.8" hidden="false" customHeight="false" outlineLevel="0" collapsed="false">
      <c r="A1741" s="16" t="s">
        <v>1765</v>
      </c>
      <c r="B1741" s="1" t="s">
        <v>24</v>
      </c>
      <c r="C1741" s="2" t="n">
        <f aca="false">VLOOKUP(A1741,Árvore_completa!$AX$1224:$AY$2048,2)</f>
        <v>0</v>
      </c>
      <c r="D1741" s="1" t="e">
        <f aca="false">INDEX($A$1:$A$2047,ROW($A1821)+ROW($A1661),1)</f>
        <v>#REF!</v>
      </c>
      <c r="E1741" s="1" t="e">
        <f aca="false">INDEX($A$1:$A$2047,ROW($A1821)+ROW($A1662),1)</f>
        <v>#REF!</v>
      </c>
      <c r="F1741" s="9" t="str">
        <f aca="false">IF(ISNA(MATCH(A1741,#REF!,0 )),"Não","Sim")</f>
        <v>Sim</v>
      </c>
      <c r="G1741" s="9" t="e">
        <f aca="false">COUNTIF(#REF!,A1741)</f>
        <v>#REF!</v>
      </c>
      <c r="H1741" s="10"/>
      <c r="I1741" s="11"/>
      <c r="J1741" s="10"/>
      <c r="K1741" s="11"/>
      <c r="L1741" s="10"/>
      <c r="M1741" s="11"/>
    </row>
    <row r="1742" customFormat="false" ht="12.8" hidden="false" customHeight="false" outlineLevel="0" collapsed="false">
      <c r="A1742" s="16" t="s">
        <v>1766</v>
      </c>
      <c r="B1742" s="1" t="s">
        <v>24</v>
      </c>
      <c r="C1742" s="2" t="n">
        <f aca="false">VLOOKUP(A1742,Árvore_completa!$AX$1224:$AY$2048,2)</f>
        <v>0</v>
      </c>
      <c r="D1742" s="1" t="e">
        <f aca="false">INDEX($A$1:$A$2047,ROW($A1822)+ROW($A1662),1)</f>
        <v>#REF!</v>
      </c>
      <c r="E1742" s="1" t="e">
        <f aca="false">INDEX($A$1:$A$2047,ROW($A1822)+ROW($A1663),1)</f>
        <v>#REF!</v>
      </c>
      <c r="F1742" s="9" t="str">
        <f aca="false">IF(ISNA(MATCH(A1742,#REF!,0 )),"Não","Sim")</f>
        <v>Sim</v>
      </c>
      <c r="G1742" s="9" t="e">
        <f aca="false">COUNTIF(#REF!,A1742)</f>
        <v>#REF!</v>
      </c>
      <c r="H1742" s="10"/>
      <c r="I1742" s="11"/>
      <c r="J1742" s="10"/>
      <c r="K1742" s="11"/>
      <c r="L1742" s="10"/>
      <c r="M1742" s="11"/>
    </row>
    <row r="1743" customFormat="false" ht="12.8" hidden="false" customHeight="false" outlineLevel="0" collapsed="false">
      <c r="A1743" s="16" t="s">
        <v>1767</v>
      </c>
      <c r="B1743" s="1" t="s">
        <v>24</v>
      </c>
      <c r="C1743" s="2" t="n">
        <f aca="false">VLOOKUP(A1743,Árvore_completa!$AX$1224:$AY$2048,2)</f>
        <v>0</v>
      </c>
      <c r="D1743" s="1" t="e">
        <f aca="false">INDEX($A$1:$A$2047,ROW($A1823)+ROW($A1663),1)</f>
        <v>#REF!</v>
      </c>
      <c r="E1743" s="1" t="e">
        <f aca="false">INDEX($A$1:$A$2047,ROW($A1823)+ROW($A1664),1)</f>
        <v>#REF!</v>
      </c>
      <c r="F1743" s="9" t="str">
        <f aca="false">IF(ISNA(MATCH(A1743,#REF!,0 )),"Não","Sim")</f>
        <v>Sim</v>
      </c>
      <c r="G1743" s="9" t="e">
        <f aca="false">COUNTIF(#REF!,A1743)</f>
        <v>#REF!</v>
      </c>
      <c r="H1743" s="10"/>
      <c r="I1743" s="11"/>
      <c r="J1743" s="10"/>
      <c r="K1743" s="11"/>
      <c r="L1743" s="10"/>
      <c r="M1743" s="11"/>
    </row>
    <row r="1744" customFormat="false" ht="12.8" hidden="false" customHeight="false" outlineLevel="0" collapsed="false">
      <c r="A1744" s="16" t="s">
        <v>1768</v>
      </c>
      <c r="B1744" s="1" t="s">
        <v>24</v>
      </c>
      <c r="C1744" s="2" t="n">
        <f aca="false">VLOOKUP(A1744,Árvore_completa!$AX$1224:$AY$2048,2)</f>
        <v>0</v>
      </c>
      <c r="D1744" s="1" t="e">
        <f aca="false">INDEX($A$1:$A$2047,ROW($A1824)+ROW($A1664),1)</f>
        <v>#REF!</v>
      </c>
      <c r="E1744" s="1" t="e">
        <f aca="false">INDEX($A$1:$A$2047,ROW($A1824)+ROW($A1665),1)</f>
        <v>#REF!</v>
      </c>
      <c r="F1744" s="9" t="str">
        <f aca="false">IF(ISNA(MATCH(A1744,#REF!,0 )),"Não","Sim")</f>
        <v>Sim</v>
      </c>
      <c r="G1744" s="9" t="e">
        <f aca="false">COUNTIF(#REF!,A1744)</f>
        <v>#REF!</v>
      </c>
      <c r="H1744" s="10"/>
      <c r="I1744" s="11"/>
      <c r="J1744" s="10"/>
      <c r="K1744" s="11"/>
      <c r="L1744" s="10"/>
      <c r="M1744" s="11"/>
    </row>
    <row r="1745" customFormat="false" ht="12.8" hidden="false" customHeight="false" outlineLevel="0" collapsed="false">
      <c r="A1745" s="16" t="s">
        <v>1769</v>
      </c>
      <c r="B1745" s="1" t="s">
        <v>24</v>
      </c>
      <c r="C1745" s="2" t="n">
        <f aca="false">VLOOKUP(A1745,Árvore_completa!$AX$1224:$AY$2048,2)</f>
        <v>0</v>
      </c>
      <c r="D1745" s="1" t="e">
        <f aca="false">INDEX($A$1:$A$2047,ROW($A1825)+ROW($A1665),1)</f>
        <v>#REF!</v>
      </c>
      <c r="E1745" s="1" t="e">
        <f aca="false">INDEX($A$1:$A$2047,ROW($A1825)+ROW($A1666),1)</f>
        <v>#REF!</v>
      </c>
      <c r="F1745" s="9" t="str">
        <f aca="false">IF(ISNA(MATCH(A1745,#REF!,0 )),"Não","Sim")</f>
        <v>Sim</v>
      </c>
      <c r="G1745" s="9" t="e">
        <f aca="false">COUNTIF(#REF!,A1745)</f>
        <v>#REF!</v>
      </c>
      <c r="H1745" s="10"/>
      <c r="I1745" s="11"/>
      <c r="J1745" s="10"/>
      <c r="K1745" s="11"/>
      <c r="L1745" s="10"/>
      <c r="M1745" s="11"/>
    </row>
    <row r="1746" customFormat="false" ht="12.8" hidden="false" customHeight="false" outlineLevel="0" collapsed="false">
      <c r="A1746" s="16" t="s">
        <v>1770</v>
      </c>
      <c r="B1746" s="1" t="s">
        <v>24</v>
      </c>
      <c r="C1746" s="2" t="n">
        <f aca="false">VLOOKUP(A1746,Árvore_completa!$AX$1224:$AY$2048,2)</f>
        <v>0</v>
      </c>
      <c r="D1746" s="1" t="e">
        <f aca="false">INDEX($A$1:$A$2047,ROW($A1826)+ROW($A1666),1)</f>
        <v>#REF!</v>
      </c>
      <c r="E1746" s="1" t="e">
        <f aca="false">INDEX($A$1:$A$2047,ROW($A1826)+ROW($A1667),1)</f>
        <v>#REF!</v>
      </c>
      <c r="F1746" s="9" t="str">
        <f aca="false">IF(ISNA(MATCH(A1746,#REF!,0 )),"Não","Sim")</f>
        <v>Sim</v>
      </c>
      <c r="G1746" s="9" t="e">
        <f aca="false">COUNTIF(#REF!,A1746)</f>
        <v>#REF!</v>
      </c>
      <c r="H1746" s="10"/>
      <c r="I1746" s="11"/>
      <c r="J1746" s="10"/>
      <c r="K1746" s="11"/>
      <c r="L1746" s="10"/>
      <c r="M1746" s="11"/>
    </row>
    <row r="1747" customFormat="false" ht="12.8" hidden="false" customHeight="false" outlineLevel="0" collapsed="false">
      <c r="A1747" s="16" t="s">
        <v>1771</v>
      </c>
      <c r="B1747" s="1" t="s">
        <v>24</v>
      </c>
      <c r="C1747" s="2" t="n">
        <f aca="false">VLOOKUP(A1747,Árvore_completa!$AX$1224:$AY$2048,2)</f>
        <v>0</v>
      </c>
      <c r="D1747" s="1" t="e">
        <f aca="false">INDEX($A$1:$A$2047,ROW($A1827)+ROW($A1667),1)</f>
        <v>#REF!</v>
      </c>
      <c r="E1747" s="1" t="e">
        <f aca="false">INDEX($A$1:$A$2047,ROW($A1827)+ROW($A1668),1)</f>
        <v>#REF!</v>
      </c>
      <c r="F1747" s="9" t="str">
        <f aca="false">IF(ISNA(MATCH(A1747,#REF!,0 )),"Não","Sim")</f>
        <v>Sim</v>
      </c>
      <c r="G1747" s="9" t="e">
        <f aca="false">COUNTIF(#REF!,A1747)</f>
        <v>#REF!</v>
      </c>
      <c r="H1747" s="10"/>
      <c r="I1747" s="11"/>
      <c r="J1747" s="10"/>
      <c r="K1747" s="11"/>
      <c r="L1747" s="10"/>
      <c r="M1747" s="11"/>
    </row>
    <row r="1748" customFormat="false" ht="12.8" hidden="false" customHeight="false" outlineLevel="0" collapsed="false">
      <c r="A1748" s="16" t="s">
        <v>1772</v>
      </c>
      <c r="B1748" s="1" t="s">
        <v>24</v>
      </c>
      <c r="C1748" s="2" t="n">
        <f aca="false">VLOOKUP(A1748,Árvore_completa!$AX$1224:$AY$2048,2)</f>
        <v>0</v>
      </c>
      <c r="D1748" s="1" t="e">
        <f aca="false">INDEX($A$1:$A$2047,ROW($A1828)+ROW($A1668),1)</f>
        <v>#REF!</v>
      </c>
      <c r="E1748" s="1" t="e">
        <f aca="false">INDEX($A$1:$A$2047,ROW($A1828)+ROW($A1669),1)</f>
        <v>#REF!</v>
      </c>
      <c r="F1748" s="9" t="str">
        <f aca="false">IF(ISNA(MATCH(A1748,#REF!,0 )),"Não","Sim")</f>
        <v>Sim</v>
      </c>
      <c r="G1748" s="9" t="e">
        <f aca="false">COUNTIF(#REF!,A1748)</f>
        <v>#REF!</v>
      </c>
      <c r="H1748" s="10"/>
      <c r="I1748" s="11"/>
      <c r="J1748" s="10"/>
      <c r="K1748" s="11"/>
      <c r="L1748" s="10"/>
      <c r="M1748" s="11"/>
    </row>
    <row r="1749" customFormat="false" ht="12.8" hidden="false" customHeight="false" outlineLevel="0" collapsed="false">
      <c r="A1749" s="16" t="s">
        <v>1773</v>
      </c>
      <c r="B1749" s="1" t="s">
        <v>24</v>
      </c>
      <c r="C1749" s="2" t="n">
        <f aca="false">VLOOKUP(A1749,Árvore_completa!$AX$1224:$AY$2048,2)</f>
        <v>0</v>
      </c>
      <c r="D1749" s="1" t="e">
        <f aca="false">INDEX($A$1:$A$2047,ROW($A1829)+ROW($A1669),1)</f>
        <v>#REF!</v>
      </c>
      <c r="E1749" s="1" t="e">
        <f aca="false">INDEX($A$1:$A$2047,ROW($A1829)+ROW($A1670),1)</f>
        <v>#REF!</v>
      </c>
      <c r="F1749" s="9" t="str">
        <f aca="false">IF(ISNA(MATCH(A1749,#REF!,0 )),"Não","Sim")</f>
        <v>Sim</v>
      </c>
      <c r="G1749" s="9" t="e">
        <f aca="false">COUNTIF(#REF!,A1749)</f>
        <v>#REF!</v>
      </c>
      <c r="H1749" s="10"/>
      <c r="I1749" s="11"/>
      <c r="J1749" s="10"/>
      <c r="K1749" s="11"/>
      <c r="L1749" s="10"/>
      <c r="M1749" s="11"/>
    </row>
    <row r="1750" customFormat="false" ht="12.8" hidden="false" customHeight="false" outlineLevel="0" collapsed="false">
      <c r="A1750" s="16" t="s">
        <v>1774</v>
      </c>
      <c r="B1750" s="1" t="s">
        <v>24</v>
      </c>
      <c r="C1750" s="2" t="n">
        <f aca="false">VLOOKUP(A1750,Árvore_completa!$AX$1224:$AY$2048,2)</f>
        <v>0</v>
      </c>
      <c r="D1750" s="1" t="e">
        <f aca="false">INDEX($A$1:$A$2047,ROW($A1830)+ROW($A1670),1)</f>
        <v>#REF!</v>
      </c>
      <c r="E1750" s="1" t="e">
        <f aca="false">INDEX($A$1:$A$2047,ROW($A1830)+ROW($A1671),1)</f>
        <v>#REF!</v>
      </c>
      <c r="F1750" s="9" t="str">
        <f aca="false">IF(ISNA(MATCH(A1750,#REF!,0 )),"Não","Sim")</f>
        <v>Sim</v>
      </c>
      <c r="G1750" s="9" t="e">
        <f aca="false">COUNTIF(#REF!,A1750)</f>
        <v>#REF!</v>
      </c>
      <c r="H1750" s="10"/>
      <c r="I1750" s="11"/>
      <c r="J1750" s="10"/>
      <c r="K1750" s="11"/>
      <c r="L1750" s="10"/>
      <c r="M1750" s="11"/>
    </row>
    <row r="1751" customFormat="false" ht="12.8" hidden="false" customHeight="false" outlineLevel="0" collapsed="false">
      <c r="A1751" s="16" t="s">
        <v>1775</v>
      </c>
      <c r="B1751" s="1" t="s">
        <v>24</v>
      </c>
      <c r="C1751" s="2" t="n">
        <f aca="false">VLOOKUP(A1751,Árvore_completa!$AX$1224:$AY$2048,2)</f>
        <v>0</v>
      </c>
      <c r="D1751" s="1" t="e">
        <f aca="false">INDEX($A$1:$A$2047,ROW($A1831)+ROW($A1671),1)</f>
        <v>#REF!</v>
      </c>
      <c r="E1751" s="1" t="e">
        <f aca="false">INDEX($A$1:$A$2047,ROW($A1831)+ROW($A1672),1)</f>
        <v>#REF!</v>
      </c>
      <c r="F1751" s="9" t="str">
        <f aca="false">IF(ISNA(MATCH(A1751,#REF!,0 )),"Não","Sim")</f>
        <v>Sim</v>
      </c>
      <c r="G1751" s="9" t="e">
        <f aca="false">COUNTIF(#REF!,A1751)</f>
        <v>#REF!</v>
      </c>
      <c r="H1751" s="10"/>
      <c r="I1751" s="11"/>
      <c r="J1751" s="10"/>
      <c r="K1751" s="11"/>
      <c r="L1751" s="10"/>
      <c r="M1751" s="11"/>
    </row>
    <row r="1752" customFormat="false" ht="12.8" hidden="false" customHeight="false" outlineLevel="0" collapsed="false">
      <c r="A1752" s="16" t="s">
        <v>1776</v>
      </c>
      <c r="B1752" s="1" t="s">
        <v>24</v>
      </c>
      <c r="C1752" s="2" t="n">
        <f aca="false">VLOOKUP(A1752,Árvore_completa!$AX$1224:$AY$2048,2)</f>
        <v>0</v>
      </c>
      <c r="D1752" s="1" t="e">
        <f aca="false">INDEX($A$1:$A$2047,ROW($A1832)+ROW($A1672),1)</f>
        <v>#REF!</v>
      </c>
      <c r="E1752" s="1" t="e">
        <f aca="false">INDEX($A$1:$A$2047,ROW($A1832)+ROW($A1673),1)</f>
        <v>#REF!</v>
      </c>
      <c r="F1752" s="9" t="str">
        <f aca="false">IF(ISNA(MATCH(A1752,#REF!,0 )),"Não","Sim")</f>
        <v>Sim</v>
      </c>
      <c r="G1752" s="9" t="e">
        <f aca="false">COUNTIF(#REF!,A1752)</f>
        <v>#REF!</v>
      </c>
      <c r="H1752" s="10"/>
      <c r="I1752" s="11"/>
      <c r="J1752" s="10"/>
      <c r="K1752" s="11"/>
      <c r="L1752" s="10"/>
      <c r="M1752" s="11"/>
    </row>
    <row r="1753" customFormat="false" ht="12.8" hidden="false" customHeight="false" outlineLevel="0" collapsed="false">
      <c r="A1753" s="16" t="s">
        <v>1777</v>
      </c>
      <c r="B1753" s="1" t="s">
        <v>24</v>
      </c>
      <c r="C1753" s="2" t="n">
        <f aca="false">VLOOKUP(A1753,Árvore_completa!$AX$1224:$AY$2048,2)</f>
        <v>0</v>
      </c>
      <c r="D1753" s="1" t="e">
        <f aca="false">INDEX($A$1:$A$2047,ROW($A1833)+ROW($A1673),1)</f>
        <v>#REF!</v>
      </c>
      <c r="E1753" s="1" t="e">
        <f aca="false">INDEX($A$1:$A$2047,ROW($A1833)+ROW($A1674),1)</f>
        <v>#REF!</v>
      </c>
      <c r="F1753" s="9" t="str">
        <f aca="false">IF(ISNA(MATCH(A1753,#REF!,0 )),"Não","Sim")</f>
        <v>Sim</v>
      </c>
      <c r="G1753" s="9" t="e">
        <f aca="false">COUNTIF(#REF!,A1753)</f>
        <v>#REF!</v>
      </c>
      <c r="H1753" s="10"/>
      <c r="I1753" s="11"/>
      <c r="J1753" s="10"/>
      <c r="K1753" s="11"/>
      <c r="L1753" s="10"/>
      <c r="M1753" s="11"/>
    </row>
    <row r="1754" customFormat="false" ht="12.8" hidden="false" customHeight="false" outlineLevel="0" collapsed="false">
      <c r="A1754" s="16" t="s">
        <v>1778</v>
      </c>
      <c r="B1754" s="1" t="s">
        <v>24</v>
      </c>
      <c r="C1754" s="2" t="n">
        <f aca="false">VLOOKUP(A1754,Árvore_completa!$AX$1224:$AY$2048,2)</f>
        <v>0</v>
      </c>
      <c r="D1754" s="1" t="e">
        <f aca="false">INDEX($A$1:$A$2047,ROW($A1834)+ROW($A1674),1)</f>
        <v>#REF!</v>
      </c>
      <c r="E1754" s="1" t="e">
        <f aca="false">INDEX($A$1:$A$2047,ROW($A1834)+ROW($A1675),1)</f>
        <v>#REF!</v>
      </c>
      <c r="F1754" s="9" t="str">
        <f aca="false">IF(ISNA(MATCH(A1754,#REF!,0 )),"Não","Sim")</f>
        <v>Sim</v>
      </c>
      <c r="G1754" s="9" t="e">
        <f aca="false">COUNTIF(#REF!,A1754)</f>
        <v>#REF!</v>
      </c>
      <c r="H1754" s="10"/>
      <c r="I1754" s="11"/>
      <c r="J1754" s="10"/>
      <c r="K1754" s="11"/>
      <c r="L1754" s="10"/>
      <c r="M1754" s="11"/>
    </row>
    <row r="1755" customFormat="false" ht="12.8" hidden="false" customHeight="false" outlineLevel="0" collapsed="false">
      <c r="A1755" s="16" t="s">
        <v>1779</v>
      </c>
      <c r="B1755" s="1" t="s">
        <v>24</v>
      </c>
      <c r="C1755" s="2" t="n">
        <f aca="false">VLOOKUP(A1755,Árvore_completa!$AX$1224:$AY$2048,2)</f>
        <v>0</v>
      </c>
      <c r="D1755" s="1" t="e">
        <f aca="false">INDEX($A$1:$A$2047,ROW($A1835)+ROW($A1675),1)</f>
        <v>#REF!</v>
      </c>
      <c r="E1755" s="1" t="e">
        <f aca="false">INDEX($A$1:$A$2047,ROW($A1835)+ROW($A1676),1)</f>
        <v>#REF!</v>
      </c>
      <c r="F1755" s="9" t="str">
        <f aca="false">IF(ISNA(MATCH(A1755,#REF!,0 )),"Não","Sim")</f>
        <v>Sim</v>
      </c>
      <c r="G1755" s="9" t="e">
        <f aca="false">COUNTIF(#REF!,A1755)</f>
        <v>#REF!</v>
      </c>
      <c r="H1755" s="10"/>
      <c r="I1755" s="11"/>
      <c r="J1755" s="10"/>
      <c r="K1755" s="11"/>
      <c r="L1755" s="10"/>
      <c r="M1755" s="11"/>
    </row>
    <row r="1756" customFormat="false" ht="12.8" hidden="false" customHeight="false" outlineLevel="0" collapsed="false">
      <c r="A1756" s="16" t="s">
        <v>1780</v>
      </c>
      <c r="B1756" s="1" t="s">
        <v>24</v>
      </c>
      <c r="C1756" s="2" t="n">
        <f aca="false">VLOOKUP(A1756,Árvore_completa!$AX$1224:$AY$2048,2)</f>
        <v>0</v>
      </c>
      <c r="D1756" s="1" t="e">
        <f aca="false">INDEX($A$1:$A$2047,ROW($A1836)+ROW($A1676),1)</f>
        <v>#REF!</v>
      </c>
      <c r="E1756" s="1" t="e">
        <f aca="false">INDEX($A$1:$A$2047,ROW($A1836)+ROW($A1677),1)</f>
        <v>#REF!</v>
      </c>
      <c r="F1756" s="9" t="str">
        <f aca="false">IF(ISNA(MATCH(A1756,#REF!,0 )),"Não","Sim")</f>
        <v>Sim</v>
      </c>
      <c r="G1756" s="9" t="e">
        <f aca="false">COUNTIF(#REF!,A1756)</f>
        <v>#REF!</v>
      </c>
      <c r="H1756" s="10"/>
      <c r="I1756" s="11"/>
      <c r="J1756" s="10"/>
      <c r="K1756" s="11"/>
      <c r="L1756" s="10"/>
      <c r="M1756" s="11"/>
    </row>
    <row r="1757" customFormat="false" ht="12.8" hidden="false" customHeight="false" outlineLevel="0" collapsed="false">
      <c r="A1757" s="16" t="s">
        <v>1781</v>
      </c>
      <c r="B1757" s="1" t="s">
        <v>24</v>
      </c>
      <c r="C1757" s="2" t="n">
        <f aca="false">VLOOKUP(A1757,Árvore_completa!$AX$1224:$AY$2048,2)</f>
        <v>0</v>
      </c>
      <c r="D1757" s="1" t="e">
        <f aca="false">INDEX($A$1:$A$2047,ROW($A1837)+ROW($A1677),1)</f>
        <v>#REF!</v>
      </c>
      <c r="E1757" s="1" t="e">
        <f aca="false">INDEX($A$1:$A$2047,ROW($A1837)+ROW($A1678),1)</f>
        <v>#REF!</v>
      </c>
      <c r="F1757" s="9" t="str">
        <f aca="false">IF(ISNA(MATCH(A1757,#REF!,0 )),"Não","Sim")</f>
        <v>Sim</v>
      </c>
      <c r="G1757" s="9" t="e">
        <f aca="false">COUNTIF(#REF!,A1757)</f>
        <v>#REF!</v>
      </c>
      <c r="H1757" s="10"/>
      <c r="I1757" s="11"/>
      <c r="J1757" s="10"/>
      <c r="K1757" s="11"/>
      <c r="L1757" s="10"/>
      <c r="M1757" s="11"/>
    </row>
    <row r="1758" customFormat="false" ht="12.8" hidden="false" customHeight="false" outlineLevel="0" collapsed="false">
      <c r="A1758" s="16" t="s">
        <v>1782</v>
      </c>
      <c r="B1758" s="1" t="s">
        <v>24</v>
      </c>
      <c r="C1758" s="2" t="n">
        <f aca="false">VLOOKUP(A1758,Árvore_completa!$AX$1224:$AY$2048,2)</f>
        <v>0</v>
      </c>
      <c r="D1758" s="1" t="e">
        <f aca="false">INDEX($A$1:$A$2047,ROW($A1838)+ROW($A1678),1)</f>
        <v>#REF!</v>
      </c>
      <c r="E1758" s="1" t="e">
        <f aca="false">INDEX($A$1:$A$2047,ROW($A1838)+ROW($A1679),1)</f>
        <v>#REF!</v>
      </c>
      <c r="F1758" s="9" t="str">
        <f aca="false">IF(ISNA(MATCH(A1758,#REF!,0 )),"Não","Sim")</f>
        <v>Sim</v>
      </c>
      <c r="G1758" s="9" t="e">
        <f aca="false">COUNTIF(#REF!,A1758)</f>
        <v>#REF!</v>
      </c>
      <c r="H1758" s="10"/>
      <c r="I1758" s="11"/>
      <c r="J1758" s="10"/>
      <c r="K1758" s="11"/>
      <c r="L1758" s="10"/>
      <c r="M1758" s="11"/>
    </row>
    <row r="1759" customFormat="false" ht="12.8" hidden="false" customHeight="false" outlineLevel="0" collapsed="false">
      <c r="A1759" s="16" t="s">
        <v>1783</v>
      </c>
      <c r="B1759" s="1" t="s">
        <v>24</v>
      </c>
      <c r="C1759" s="2" t="n">
        <f aca="false">VLOOKUP(A1759,Árvore_completa!$AX$1224:$AY$2048,2)</f>
        <v>0</v>
      </c>
      <c r="D1759" s="1" t="e">
        <f aca="false">INDEX($A$1:$A$2047,ROW($A1839)+ROW($A1679),1)</f>
        <v>#REF!</v>
      </c>
      <c r="E1759" s="1" t="e">
        <f aca="false">INDEX($A$1:$A$2047,ROW($A1839)+ROW($A1680),1)</f>
        <v>#REF!</v>
      </c>
      <c r="F1759" s="9" t="str">
        <f aca="false">IF(ISNA(MATCH(A1759,#REF!,0 )),"Não","Sim")</f>
        <v>Sim</v>
      </c>
      <c r="G1759" s="9" t="e">
        <f aca="false">COUNTIF(#REF!,A1759)</f>
        <v>#REF!</v>
      </c>
      <c r="H1759" s="10"/>
      <c r="I1759" s="11"/>
      <c r="J1759" s="10"/>
      <c r="K1759" s="11"/>
      <c r="L1759" s="10"/>
      <c r="M1759" s="11"/>
    </row>
    <row r="1760" customFormat="false" ht="12.8" hidden="false" customHeight="false" outlineLevel="0" collapsed="false">
      <c r="A1760" s="16" t="s">
        <v>1784</v>
      </c>
      <c r="B1760" s="1" t="s">
        <v>24</v>
      </c>
      <c r="C1760" s="2" t="n">
        <f aca="false">VLOOKUP(A1760,Árvore_completa!$AX$1224:$AY$2048,2)</f>
        <v>0</v>
      </c>
      <c r="D1760" s="1" t="e">
        <f aca="false">INDEX($A$1:$A$2047,ROW($A1840)+ROW($A1680),1)</f>
        <v>#REF!</v>
      </c>
      <c r="E1760" s="1" t="e">
        <f aca="false">INDEX($A$1:$A$2047,ROW($A1840)+ROW($A1681),1)</f>
        <v>#REF!</v>
      </c>
      <c r="F1760" s="9" t="str">
        <f aca="false">IF(ISNA(MATCH(A1760,#REF!,0 )),"Não","Sim")</f>
        <v>Sim</v>
      </c>
      <c r="G1760" s="9" t="e">
        <f aca="false">COUNTIF(#REF!,A1760)</f>
        <v>#REF!</v>
      </c>
      <c r="H1760" s="10"/>
      <c r="I1760" s="11"/>
      <c r="J1760" s="10"/>
      <c r="K1760" s="11"/>
      <c r="L1760" s="10"/>
      <c r="M1760" s="11"/>
    </row>
    <row r="1761" customFormat="false" ht="12.8" hidden="false" customHeight="false" outlineLevel="0" collapsed="false">
      <c r="A1761" s="16" t="s">
        <v>1785</v>
      </c>
      <c r="B1761" s="1" t="s">
        <v>24</v>
      </c>
      <c r="C1761" s="2" t="n">
        <f aca="false">VLOOKUP(A1761,Árvore_completa!$AX$1224:$AY$2048,2)</f>
        <v>0</v>
      </c>
      <c r="D1761" s="1" t="e">
        <f aca="false">INDEX($A$1:$A$2047,ROW($A1841)+ROW($A1681),1)</f>
        <v>#REF!</v>
      </c>
      <c r="E1761" s="1" t="e">
        <f aca="false">INDEX($A$1:$A$2047,ROW($A1841)+ROW($A1682),1)</f>
        <v>#REF!</v>
      </c>
      <c r="F1761" s="9" t="str">
        <f aca="false">IF(ISNA(MATCH(A1761,#REF!,0 )),"Não","Sim")</f>
        <v>Sim</v>
      </c>
      <c r="G1761" s="9" t="e">
        <f aca="false">COUNTIF(#REF!,A1761)</f>
        <v>#REF!</v>
      </c>
      <c r="H1761" s="10"/>
      <c r="I1761" s="11"/>
      <c r="J1761" s="10"/>
      <c r="K1761" s="11"/>
      <c r="L1761" s="10"/>
      <c r="M1761" s="11"/>
    </row>
    <row r="1762" customFormat="false" ht="12.8" hidden="false" customHeight="false" outlineLevel="0" collapsed="false">
      <c r="A1762" s="16" t="s">
        <v>1786</v>
      </c>
      <c r="B1762" s="1" t="s">
        <v>24</v>
      </c>
      <c r="C1762" s="2" t="n">
        <f aca="false">VLOOKUP(A1762,Árvore_completa!$AX$1224:$AY$2048,2)</f>
        <v>0</v>
      </c>
      <c r="D1762" s="1" t="e">
        <f aca="false">INDEX($A$1:$A$2047,ROW($A1842)+ROW($A1682),1)</f>
        <v>#REF!</v>
      </c>
      <c r="E1762" s="1" t="e">
        <f aca="false">INDEX($A$1:$A$2047,ROW($A1842)+ROW($A1683),1)</f>
        <v>#REF!</v>
      </c>
      <c r="F1762" s="9" t="str">
        <f aca="false">IF(ISNA(MATCH(A1762,#REF!,0 )),"Não","Sim")</f>
        <v>Sim</v>
      </c>
      <c r="G1762" s="9" t="e">
        <f aca="false">COUNTIF(#REF!,A1762)</f>
        <v>#REF!</v>
      </c>
      <c r="H1762" s="10"/>
      <c r="I1762" s="11"/>
      <c r="J1762" s="10"/>
      <c r="K1762" s="11"/>
      <c r="L1762" s="10"/>
      <c r="M1762" s="11"/>
    </row>
    <row r="1763" customFormat="false" ht="12.8" hidden="false" customHeight="false" outlineLevel="0" collapsed="false">
      <c r="A1763" s="16" t="s">
        <v>1787</v>
      </c>
      <c r="B1763" s="1" t="s">
        <v>24</v>
      </c>
      <c r="C1763" s="2" t="n">
        <f aca="false">VLOOKUP(A1763,Árvore_completa!$AX$1224:$AY$2048,2)</f>
        <v>0</v>
      </c>
      <c r="D1763" s="1" t="e">
        <f aca="false">INDEX($A$1:$A$2047,ROW($A1843)+ROW($A1683),1)</f>
        <v>#REF!</v>
      </c>
      <c r="E1763" s="1" t="e">
        <f aca="false">INDEX($A$1:$A$2047,ROW($A1843)+ROW($A1684),1)</f>
        <v>#REF!</v>
      </c>
      <c r="F1763" s="9" t="str">
        <f aca="false">IF(ISNA(MATCH(A1763,#REF!,0 )),"Não","Sim")</f>
        <v>Sim</v>
      </c>
      <c r="G1763" s="9" t="e">
        <f aca="false">COUNTIF(#REF!,A1763)</f>
        <v>#REF!</v>
      </c>
      <c r="H1763" s="10"/>
      <c r="I1763" s="11"/>
      <c r="J1763" s="10"/>
      <c r="K1763" s="11"/>
      <c r="L1763" s="10"/>
      <c r="M1763" s="11"/>
    </row>
    <row r="1764" customFormat="false" ht="12.8" hidden="false" customHeight="false" outlineLevel="0" collapsed="false">
      <c r="A1764" s="16" t="s">
        <v>1788</v>
      </c>
      <c r="B1764" s="1" t="s">
        <v>24</v>
      </c>
      <c r="C1764" s="2" t="n">
        <f aca="false">VLOOKUP(A1764,Árvore_completa!$AX$1224:$AY$2048,2)</f>
        <v>0</v>
      </c>
      <c r="D1764" s="1" t="e">
        <f aca="false">INDEX($A$1:$A$2047,ROW($A1844)+ROW($A1684),1)</f>
        <v>#REF!</v>
      </c>
      <c r="E1764" s="1" t="e">
        <f aca="false">INDEX($A$1:$A$2047,ROW($A1844)+ROW($A1685),1)</f>
        <v>#REF!</v>
      </c>
      <c r="F1764" s="9" t="str">
        <f aca="false">IF(ISNA(MATCH(A1764,#REF!,0 )),"Não","Sim")</f>
        <v>Sim</v>
      </c>
      <c r="G1764" s="9" t="e">
        <f aca="false">COUNTIF(#REF!,A1764)</f>
        <v>#REF!</v>
      </c>
      <c r="H1764" s="10"/>
      <c r="I1764" s="11"/>
      <c r="J1764" s="10"/>
      <c r="K1764" s="11"/>
      <c r="L1764" s="10"/>
      <c r="M1764" s="11"/>
    </row>
    <row r="1765" customFormat="false" ht="12.8" hidden="false" customHeight="false" outlineLevel="0" collapsed="false">
      <c r="A1765" s="16" t="s">
        <v>1789</v>
      </c>
      <c r="B1765" s="1" t="s">
        <v>24</v>
      </c>
      <c r="C1765" s="2" t="n">
        <f aca="false">VLOOKUP(A1765,Árvore_completa!$AX$1224:$AY$2048,2)</f>
        <v>0</v>
      </c>
      <c r="D1765" s="1" t="e">
        <f aca="false">INDEX($A$1:$A$2047,ROW($A1845)+ROW($A1685),1)</f>
        <v>#REF!</v>
      </c>
      <c r="E1765" s="1" t="e">
        <f aca="false">INDEX($A$1:$A$2047,ROW($A1845)+ROW($A1686),1)</f>
        <v>#REF!</v>
      </c>
      <c r="F1765" s="9" t="str">
        <f aca="false">IF(ISNA(MATCH(A1765,#REF!,0 )),"Não","Sim")</f>
        <v>Sim</v>
      </c>
      <c r="G1765" s="9" t="e">
        <f aca="false">COUNTIF(#REF!,A1765)</f>
        <v>#REF!</v>
      </c>
      <c r="H1765" s="10"/>
      <c r="I1765" s="11"/>
      <c r="J1765" s="10"/>
      <c r="K1765" s="11"/>
      <c r="L1765" s="10"/>
      <c r="M1765" s="11"/>
    </row>
    <row r="1766" customFormat="false" ht="12.8" hidden="false" customHeight="false" outlineLevel="0" collapsed="false">
      <c r="A1766" s="16" t="s">
        <v>1790</v>
      </c>
      <c r="B1766" s="1" t="s">
        <v>24</v>
      </c>
      <c r="C1766" s="2" t="n">
        <f aca="false">VLOOKUP(A1766,Árvore_completa!$AX$1224:$AY$2048,2)</f>
        <v>0</v>
      </c>
      <c r="D1766" s="1" t="e">
        <f aca="false">INDEX($A$1:$A$2047,ROW($A1846)+ROW($A1686),1)</f>
        <v>#REF!</v>
      </c>
      <c r="E1766" s="1" t="e">
        <f aca="false">INDEX($A$1:$A$2047,ROW($A1846)+ROW($A1687),1)</f>
        <v>#REF!</v>
      </c>
      <c r="F1766" s="9" t="str">
        <f aca="false">IF(ISNA(MATCH(A1766,#REF!,0 )),"Não","Sim")</f>
        <v>Sim</v>
      </c>
      <c r="G1766" s="9" t="e">
        <f aca="false">COUNTIF(#REF!,A1766)</f>
        <v>#REF!</v>
      </c>
      <c r="H1766" s="10"/>
      <c r="I1766" s="11"/>
      <c r="J1766" s="10"/>
      <c r="K1766" s="11"/>
      <c r="L1766" s="10"/>
      <c r="M1766" s="11"/>
    </row>
    <row r="1767" customFormat="false" ht="12.8" hidden="false" customHeight="false" outlineLevel="0" collapsed="false">
      <c r="A1767" s="16" t="s">
        <v>1791</v>
      </c>
      <c r="B1767" s="1" t="s">
        <v>24</v>
      </c>
      <c r="C1767" s="2" t="n">
        <f aca="false">VLOOKUP(A1767,Árvore_completa!$AX$1224:$AY$2048,2)</f>
        <v>0</v>
      </c>
      <c r="D1767" s="1" t="e">
        <f aca="false">INDEX($A$1:$A$2047,ROW($A1847)+ROW($A1687),1)</f>
        <v>#REF!</v>
      </c>
      <c r="E1767" s="1" t="e">
        <f aca="false">INDEX($A$1:$A$2047,ROW($A1847)+ROW($A1688),1)</f>
        <v>#REF!</v>
      </c>
      <c r="F1767" s="9" t="str">
        <f aca="false">IF(ISNA(MATCH(A1767,#REF!,0 )),"Não","Sim")</f>
        <v>Sim</v>
      </c>
      <c r="G1767" s="9" t="e">
        <f aca="false">COUNTIF(#REF!,A1767)</f>
        <v>#REF!</v>
      </c>
      <c r="H1767" s="10"/>
      <c r="I1767" s="11"/>
      <c r="J1767" s="10"/>
      <c r="K1767" s="11"/>
      <c r="L1767" s="10"/>
      <c r="M1767" s="11"/>
    </row>
    <row r="1768" customFormat="false" ht="12.8" hidden="false" customHeight="false" outlineLevel="0" collapsed="false">
      <c r="A1768" s="16" t="s">
        <v>1792</v>
      </c>
      <c r="B1768" s="1" t="s">
        <v>24</v>
      </c>
      <c r="C1768" s="2" t="n">
        <f aca="false">VLOOKUP(A1768,Árvore_completa!$AX$1224:$AY$2048,2)</f>
        <v>0</v>
      </c>
      <c r="D1768" s="1" t="e">
        <f aca="false">INDEX($A$1:$A$2047,ROW($A1848)+ROW($A1688),1)</f>
        <v>#REF!</v>
      </c>
      <c r="E1768" s="1" t="e">
        <f aca="false">INDEX($A$1:$A$2047,ROW($A1848)+ROW($A1689),1)</f>
        <v>#REF!</v>
      </c>
      <c r="F1768" s="9" t="str">
        <f aca="false">IF(ISNA(MATCH(A1768,#REF!,0 )),"Não","Sim")</f>
        <v>Sim</v>
      </c>
      <c r="G1768" s="9" t="e">
        <f aca="false">COUNTIF(#REF!,A1768)</f>
        <v>#REF!</v>
      </c>
      <c r="H1768" s="10"/>
      <c r="I1768" s="11"/>
      <c r="J1768" s="10"/>
      <c r="K1768" s="11"/>
      <c r="L1768" s="10"/>
      <c r="M1768" s="11"/>
    </row>
    <row r="1769" customFormat="false" ht="12.8" hidden="false" customHeight="false" outlineLevel="0" collapsed="false">
      <c r="A1769" s="16" t="s">
        <v>1793</v>
      </c>
      <c r="B1769" s="1" t="s">
        <v>24</v>
      </c>
      <c r="C1769" s="2" t="n">
        <f aca="false">VLOOKUP(A1769,Árvore_completa!$AX$1224:$AY$2048,2)</f>
        <v>0</v>
      </c>
      <c r="D1769" s="1" t="e">
        <f aca="false">INDEX($A$1:$A$2047,ROW($A1849)+ROW($A1689),1)</f>
        <v>#REF!</v>
      </c>
      <c r="E1769" s="1" t="e">
        <f aca="false">INDEX($A$1:$A$2047,ROW($A1849)+ROW($A1690),1)</f>
        <v>#REF!</v>
      </c>
      <c r="F1769" s="9" t="str">
        <f aca="false">IF(ISNA(MATCH(A1769,#REF!,0 )),"Não","Sim")</f>
        <v>Sim</v>
      </c>
      <c r="G1769" s="9" t="e">
        <f aca="false">COUNTIF(#REF!,A1769)</f>
        <v>#REF!</v>
      </c>
      <c r="H1769" s="10"/>
      <c r="I1769" s="11"/>
      <c r="J1769" s="10"/>
      <c r="K1769" s="11"/>
      <c r="L1769" s="10"/>
      <c r="M1769" s="11"/>
    </row>
    <row r="1770" customFormat="false" ht="12.8" hidden="false" customHeight="false" outlineLevel="0" collapsed="false">
      <c r="A1770" s="16" t="s">
        <v>1794</v>
      </c>
      <c r="B1770" s="1" t="s">
        <v>24</v>
      </c>
      <c r="C1770" s="2" t="n">
        <f aca="false">VLOOKUP(A1770,Árvore_completa!$AX$1224:$AY$2048,2)</f>
        <v>0</v>
      </c>
      <c r="D1770" s="1" t="e">
        <f aca="false">INDEX($A$1:$A$2047,ROW($A1850)+ROW($A1690),1)</f>
        <v>#REF!</v>
      </c>
      <c r="E1770" s="1" t="e">
        <f aca="false">INDEX($A$1:$A$2047,ROW($A1850)+ROW($A1691),1)</f>
        <v>#REF!</v>
      </c>
      <c r="F1770" s="9" t="str">
        <f aca="false">IF(ISNA(MATCH(A1770,#REF!,0 )),"Não","Sim")</f>
        <v>Sim</v>
      </c>
      <c r="G1770" s="9" t="e">
        <f aca="false">COUNTIF(#REF!,A1770)</f>
        <v>#REF!</v>
      </c>
      <c r="H1770" s="10"/>
      <c r="I1770" s="11"/>
      <c r="J1770" s="10"/>
      <c r="K1770" s="11"/>
      <c r="L1770" s="10"/>
      <c r="M1770" s="11"/>
    </row>
    <row r="1771" customFormat="false" ht="12.8" hidden="false" customHeight="false" outlineLevel="0" collapsed="false">
      <c r="A1771" s="16" t="s">
        <v>1795</v>
      </c>
      <c r="B1771" s="1" t="s">
        <v>24</v>
      </c>
      <c r="C1771" s="2" t="n">
        <f aca="false">VLOOKUP(A1771,Árvore_completa!$AX$1224:$AY$2048,2)</f>
        <v>0</v>
      </c>
      <c r="D1771" s="1" t="e">
        <f aca="false">INDEX($A$1:$A$2047,ROW($A1851)+ROW($A1691),1)</f>
        <v>#REF!</v>
      </c>
      <c r="E1771" s="1" t="e">
        <f aca="false">INDEX($A$1:$A$2047,ROW($A1851)+ROW($A1692),1)</f>
        <v>#REF!</v>
      </c>
      <c r="F1771" s="9" t="str">
        <f aca="false">IF(ISNA(MATCH(A1771,#REF!,0 )),"Não","Sim")</f>
        <v>Sim</v>
      </c>
      <c r="G1771" s="9" t="e">
        <f aca="false">COUNTIF(#REF!,A1771)</f>
        <v>#REF!</v>
      </c>
      <c r="H1771" s="10"/>
      <c r="I1771" s="11"/>
      <c r="J1771" s="10"/>
      <c r="K1771" s="11"/>
      <c r="L1771" s="10"/>
      <c r="M1771" s="11"/>
    </row>
    <row r="1772" customFormat="false" ht="12.8" hidden="false" customHeight="false" outlineLevel="0" collapsed="false">
      <c r="A1772" s="16" t="s">
        <v>1796</v>
      </c>
      <c r="B1772" s="1" t="s">
        <v>24</v>
      </c>
      <c r="C1772" s="2" t="n">
        <f aca="false">VLOOKUP(A1772,Árvore_completa!$AX$1224:$AY$2048,2)</f>
        <v>0</v>
      </c>
      <c r="D1772" s="1" t="e">
        <f aca="false">INDEX($A$1:$A$2047,ROW($A1852)+ROW($A1692),1)</f>
        <v>#REF!</v>
      </c>
      <c r="E1772" s="1" t="e">
        <f aca="false">INDEX($A$1:$A$2047,ROW($A1852)+ROW($A1693),1)</f>
        <v>#REF!</v>
      </c>
      <c r="F1772" s="9" t="str">
        <f aca="false">IF(ISNA(MATCH(A1772,#REF!,0 )),"Não","Sim")</f>
        <v>Sim</v>
      </c>
      <c r="G1772" s="9" t="e">
        <f aca="false">COUNTIF(#REF!,A1772)</f>
        <v>#REF!</v>
      </c>
      <c r="H1772" s="10"/>
      <c r="I1772" s="11"/>
      <c r="J1772" s="10"/>
      <c r="K1772" s="11"/>
      <c r="L1772" s="10"/>
      <c r="M1772" s="11"/>
    </row>
    <row r="1773" customFormat="false" ht="12.8" hidden="false" customHeight="false" outlineLevel="0" collapsed="false">
      <c r="A1773" s="16" t="s">
        <v>1797</v>
      </c>
      <c r="B1773" s="1" t="s">
        <v>24</v>
      </c>
      <c r="C1773" s="2" t="n">
        <f aca="false">VLOOKUP(A1773,Árvore_completa!$AX$1224:$AY$2048,2)</f>
        <v>0</v>
      </c>
      <c r="D1773" s="1" t="e">
        <f aca="false">INDEX($A$1:$A$2047,ROW($A1853)+ROW($A1693),1)</f>
        <v>#REF!</v>
      </c>
      <c r="E1773" s="1" t="e">
        <f aca="false">INDEX($A$1:$A$2047,ROW($A1853)+ROW($A1694),1)</f>
        <v>#REF!</v>
      </c>
      <c r="F1773" s="9" t="str">
        <f aca="false">IF(ISNA(MATCH(A1773,#REF!,0 )),"Não","Sim")</f>
        <v>Sim</v>
      </c>
      <c r="G1773" s="9" t="e">
        <f aca="false">COUNTIF(#REF!,A1773)</f>
        <v>#REF!</v>
      </c>
      <c r="H1773" s="10"/>
      <c r="I1773" s="11"/>
      <c r="J1773" s="10"/>
      <c r="K1773" s="11"/>
      <c r="L1773" s="10"/>
      <c r="M1773" s="11"/>
    </row>
    <row r="1774" customFormat="false" ht="12.8" hidden="false" customHeight="false" outlineLevel="0" collapsed="false">
      <c r="A1774" s="16" t="s">
        <v>1798</v>
      </c>
      <c r="B1774" s="1" t="s">
        <v>24</v>
      </c>
      <c r="C1774" s="2" t="n">
        <f aca="false">VLOOKUP(A1774,Árvore_completa!$AX$1224:$AY$2048,2)</f>
        <v>0</v>
      </c>
      <c r="D1774" s="1" t="e">
        <f aca="false">INDEX($A$1:$A$2047,ROW($A1854)+ROW($A1694),1)</f>
        <v>#REF!</v>
      </c>
      <c r="E1774" s="1" t="e">
        <f aca="false">INDEX($A$1:$A$2047,ROW($A1854)+ROW($A1695),1)</f>
        <v>#REF!</v>
      </c>
      <c r="F1774" s="9" t="str">
        <f aca="false">IF(ISNA(MATCH(A1774,#REF!,0 )),"Não","Sim")</f>
        <v>Sim</v>
      </c>
      <c r="G1774" s="9" t="e">
        <f aca="false">COUNTIF(#REF!,A1774)</f>
        <v>#REF!</v>
      </c>
      <c r="H1774" s="10"/>
      <c r="I1774" s="11"/>
      <c r="J1774" s="10"/>
      <c r="K1774" s="11"/>
      <c r="L1774" s="10"/>
      <c r="M1774" s="11"/>
    </row>
    <row r="1775" customFormat="false" ht="12.8" hidden="false" customHeight="false" outlineLevel="0" collapsed="false">
      <c r="A1775" s="16" t="s">
        <v>1799</v>
      </c>
      <c r="B1775" s="1" t="s">
        <v>24</v>
      </c>
      <c r="C1775" s="2" t="n">
        <f aca="false">VLOOKUP(A1775,Árvore_completa!$AX$1224:$AY$2048,2)</f>
        <v>0</v>
      </c>
      <c r="D1775" s="1" t="e">
        <f aca="false">INDEX($A$1:$A$2047,ROW($A1855)+ROW($A1695),1)</f>
        <v>#REF!</v>
      </c>
      <c r="E1775" s="1" t="e">
        <f aca="false">INDEX($A$1:$A$2047,ROW($A1855)+ROW($A1696),1)</f>
        <v>#REF!</v>
      </c>
      <c r="F1775" s="9" t="str">
        <f aca="false">IF(ISNA(MATCH(A1775,#REF!,0 )),"Não","Sim")</f>
        <v>Sim</v>
      </c>
      <c r="G1775" s="9" t="e">
        <f aca="false">COUNTIF(#REF!,A1775)</f>
        <v>#REF!</v>
      </c>
      <c r="H1775" s="10"/>
      <c r="I1775" s="11"/>
      <c r="J1775" s="10"/>
      <c r="K1775" s="11"/>
      <c r="L1775" s="10"/>
      <c r="M1775" s="11"/>
    </row>
    <row r="1776" customFormat="false" ht="12.8" hidden="false" customHeight="false" outlineLevel="0" collapsed="false">
      <c r="A1776" s="16" t="s">
        <v>1800</v>
      </c>
      <c r="B1776" s="1" t="s">
        <v>24</v>
      </c>
      <c r="C1776" s="2" t="n">
        <f aca="false">VLOOKUP(A1776,Árvore_completa!$AX$1224:$AY$2048,2)</f>
        <v>0</v>
      </c>
      <c r="D1776" s="1" t="e">
        <f aca="false">INDEX($A$1:$A$2047,ROW($A1856)+ROW($A1696),1)</f>
        <v>#REF!</v>
      </c>
      <c r="E1776" s="1" t="e">
        <f aca="false">INDEX($A$1:$A$2047,ROW($A1856)+ROW($A1697),1)</f>
        <v>#REF!</v>
      </c>
      <c r="F1776" s="9" t="str">
        <f aca="false">IF(ISNA(MATCH(A1776,#REF!,0 )),"Não","Sim")</f>
        <v>Sim</v>
      </c>
      <c r="G1776" s="9" t="e">
        <f aca="false">COUNTIF(#REF!,A1776)</f>
        <v>#REF!</v>
      </c>
      <c r="H1776" s="10"/>
      <c r="I1776" s="11"/>
      <c r="J1776" s="10"/>
      <c r="K1776" s="11"/>
      <c r="L1776" s="10"/>
      <c r="M1776" s="11"/>
    </row>
    <row r="1777" customFormat="false" ht="12.8" hidden="false" customHeight="false" outlineLevel="0" collapsed="false">
      <c r="A1777" s="16" t="s">
        <v>1801</v>
      </c>
      <c r="B1777" s="1" t="s">
        <v>24</v>
      </c>
      <c r="C1777" s="2" t="n">
        <f aca="false">VLOOKUP(A1777,Árvore_completa!$AX$1224:$AY$2048,2)</f>
        <v>0</v>
      </c>
      <c r="D1777" s="1" t="e">
        <f aca="false">INDEX($A$1:$A$2047,ROW($A1857)+ROW($A1697),1)</f>
        <v>#REF!</v>
      </c>
      <c r="E1777" s="1" t="e">
        <f aca="false">INDEX($A$1:$A$2047,ROW($A1857)+ROW($A1698),1)</f>
        <v>#REF!</v>
      </c>
      <c r="F1777" s="9" t="str">
        <f aca="false">IF(ISNA(MATCH(A1777,#REF!,0 )),"Não","Sim")</f>
        <v>Sim</v>
      </c>
      <c r="G1777" s="9" t="e">
        <f aca="false">COUNTIF(#REF!,A1777)</f>
        <v>#REF!</v>
      </c>
      <c r="H1777" s="10"/>
      <c r="I1777" s="11"/>
      <c r="J1777" s="10"/>
      <c r="K1777" s="11"/>
      <c r="L1777" s="10"/>
      <c r="M1777" s="11"/>
    </row>
    <row r="1778" customFormat="false" ht="12.8" hidden="false" customHeight="false" outlineLevel="0" collapsed="false">
      <c r="A1778" s="16" t="s">
        <v>1802</v>
      </c>
      <c r="B1778" s="1" t="s">
        <v>24</v>
      </c>
      <c r="C1778" s="2" t="n">
        <f aca="false">VLOOKUP(A1778,Árvore_completa!$AX$1224:$AY$2048,2)</f>
        <v>0</v>
      </c>
      <c r="D1778" s="1" t="e">
        <f aca="false">INDEX($A$1:$A$2047,ROW($A1858)+ROW($A1698),1)</f>
        <v>#REF!</v>
      </c>
      <c r="E1778" s="1" t="e">
        <f aca="false">INDEX($A$1:$A$2047,ROW($A1858)+ROW($A1699),1)</f>
        <v>#REF!</v>
      </c>
      <c r="F1778" s="9" t="str">
        <f aca="false">IF(ISNA(MATCH(A1778,#REF!,0 )),"Não","Sim")</f>
        <v>Sim</v>
      </c>
      <c r="G1778" s="9" t="e">
        <f aca="false">COUNTIF(#REF!,A1778)</f>
        <v>#REF!</v>
      </c>
      <c r="H1778" s="10"/>
      <c r="I1778" s="11"/>
      <c r="J1778" s="10"/>
      <c r="K1778" s="11"/>
      <c r="L1778" s="10"/>
      <c r="M1778" s="11"/>
    </row>
    <row r="1779" customFormat="false" ht="12.8" hidden="false" customHeight="false" outlineLevel="0" collapsed="false">
      <c r="A1779" s="16" t="s">
        <v>1803</v>
      </c>
      <c r="B1779" s="1" t="s">
        <v>24</v>
      </c>
      <c r="C1779" s="2" t="n">
        <f aca="false">VLOOKUP(A1779,Árvore_completa!$AX$1224:$AY$2048,2)</f>
        <v>0</v>
      </c>
      <c r="D1779" s="1" t="e">
        <f aca="false">INDEX($A$1:$A$2047,ROW($A1859)+ROW($A1699),1)</f>
        <v>#REF!</v>
      </c>
      <c r="E1779" s="1" t="e">
        <f aca="false">INDEX($A$1:$A$2047,ROW($A1859)+ROW($A1700),1)</f>
        <v>#REF!</v>
      </c>
      <c r="F1779" s="9" t="str">
        <f aca="false">IF(ISNA(MATCH(A1779,#REF!,0 )),"Não","Sim")</f>
        <v>Sim</v>
      </c>
      <c r="G1779" s="9" t="e">
        <f aca="false">COUNTIF(#REF!,A1779)</f>
        <v>#REF!</v>
      </c>
      <c r="H1779" s="10"/>
      <c r="I1779" s="11"/>
      <c r="J1779" s="10"/>
      <c r="K1779" s="11"/>
      <c r="L1779" s="10"/>
      <c r="M1779" s="11"/>
    </row>
    <row r="1780" customFormat="false" ht="12.8" hidden="false" customHeight="false" outlineLevel="0" collapsed="false">
      <c r="A1780" s="16" t="s">
        <v>1804</v>
      </c>
      <c r="B1780" s="1" t="s">
        <v>24</v>
      </c>
      <c r="C1780" s="2" t="n">
        <f aca="false">VLOOKUP(A1780,Árvore_completa!$AX$1224:$AY$2048,2)</f>
        <v>0</v>
      </c>
      <c r="D1780" s="1" t="e">
        <f aca="false">INDEX($A$1:$A$2047,ROW($A1860)+ROW($A1700),1)</f>
        <v>#REF!</v>
      </c>
      <c r="E1780" s="1" t="e">
        <f aca="false">INDEX($A$1:$A$2047,ROW($A1860)+ROW($A1701),1)</f>
        <v>#REF!</v>
      </c>
      <c r="F1780" s="9" t="str">
        <f aca="false">IF(ISNA(MATCH(A1780,#REF!,0 )),"Não","Sim")</f>
        <v>Sim</v>
      </c>
      <c r="G1780" s="9" t="e">
        <f aca="false">COUNTIF(#REF!,A1780)</f>
        <v>#REF!</v>
      </c>
      <c r="H1780" s="10"/>
      <c r="I1780" s="11"/>
      <c r="J1780" s="10"/>
      <c r="K1780" s="11"/>
      <c r="L1780" s="10"/>
      <c r="M1780" s="11"/>
    </row>
    <row r="1781" customFormat="false" ht="12.8" hidden="false" customHeight="false" outlineLevel="0" collapsed="false">
      <c r="A1781" s="16" t="s">
        <v>1805</v>
      </c>
      <c r="B1781" s="1" t="s">
        <v>24</v>
      </c>
      <c r="C1781" s="2" t="n">
        <f aca="false">VLOOKUP(A1781,Árvore_completa!$AX$1224:$AY$2048,2)</f>
        <v>0</v>
      </c>
      <c r="D1781" s="1" t="e">
        <f aca="false">INDEX($A$1:$A$2047,ROW($A1861)+ROW($A1701),1)</f>
        <v>#REF!</v>
      </c>
      <c r="E1781" s="1" t="e">
        <f aca="false">INDEX($A$1:$A$2047,ROW($A1861)+ROW($A1702),1)</f>
        <v>#REF!</v>
      </c>
      <c r="F1781" s="9" t="str">
        <f aca="false">IF(ISNA(MATCH(A1781,#REF!,0 )),"Não","Sim")</f>
        <v>Sim</v>
      </c>
      <c r="G1781" s="9" t="e">
        <f aca="false">COUNTIF(#REF!,A1781)</f>
        <v>#REF!</v>
      </c>
      <c r="H1781" s="10"/>
      <c r="I1781" s="11"/>
      <c r="J1781" s="10"/>
      <c r="K1781" s="11"/>
      <c r="L1781" s="10"/>
      <c r="M1781" s="11"/>
    </row>
    <row r="1782" customFormat="false" ht="12.8" hidden="false" customHeight="false" outlineLevel="0" collapsed="false">
      <c r="A1782" s="16" t="s">
        <v>1806</v>
      </c>
      <c r="B1782" s="1" t="s">
        <v>24</v>
      </c>
      <c r="C1782" s="2" t="n">
        <f aca="false">VLOOKUP(A1782,Árvore_completa!$AX$1224:$AY$2048,2)</f>
        <v>0</v>
      </c>
      <c r="D1782" s="1" t="e">
        <f aca="false">INDEX($A$1:$A$2047,ROW($A1862)+ROW($A1702),1)</f>
        <v>#REF!</v>
      </c>
      <c r="E1782" s="1" t="e">
        <f aca="false">INDEX($A$1:$A$2047,ROW($A1862)+ROW($A1703),1)</f>
        <v>#REF!</v>
      </c>
      <c r="F1782" s="9" t="str">
        <f aca="false">IF(ISNA(MATCH(A1782,#REF!,0 )),"Não","Sim")</f>
        <v>Sim</v>
      </c>
      <c r="G1782" s="9" t="e">
        <f aca="false">COUNTIF(#REF!,A1782)</f>
        <v>#REF!</v>
      </c>
      <c r="H1782" s="10"/>
      <c r="I1782" s="11"/>
      <c r="J1782" s="10"/>
      <c r="K1782" s="11"/>
      <c r="L1782" s="10"/>
      <c r="M1782" s="11"/>
    </row>
    <row r="1783" customFormat="false" ht="12.8" hidden="false" customHeight="false" outlineLevel="0" collapsed="false">
      <c r="A1783" s="16" t="s">
        <v>1807</v>
      </c>
      <c r="B1783" s="1" t="s">
        <v>24</v>
      </c>
      <c r="C1783" s="2" t="n">
        <f aca="false">VLOOKUP(A1783,Árvore_completa!$AX$1224:$AY$2048,2)</f>
        <v>0</v>
      </c>
      <c r="D1783" s="1" t="e">
        <f aca="false">INDEX($A$1:$A$2047,ROW($A1863)+ROW($A1703),1)</f>
        <v>#REF!</v>
      </c>
      <c r="E1783" s="1" t="e">
        <f aca="false">INDEX($A$1:$A$2047,ROW($A1863)+ROW($A1704),1)</f>
        <v>#REF!</v>
      </c>
      <c r="F1783" s="9" t="str">
        <f aca="false">IF(ISNA(MATCH(A1783,#REF!,0 )),"Não","Sim")</f>
        <v>Sim</v>
      </c>
      <c r="G1783" s="9" t="e">
        <f aca="false">COUNTIF(#REF!,A1783)</f>
        <v>#REF!</v>
      </c>
      <c r="H1783" s="10"/>
      <c r="I1783" s="11"/>
      <c r="J1783" s="10"/>
      <c r="K1783" s="11"/>
      <c r="L1783" s="10"/>
      <c r="M1783" s="11"/>
    </row>
    <row r="1784" customFormat="false" ht="12.8" hidden="false" customHeight="false" outlineLevel="0" collapsed="false">
      <c r="A1784" s="16" t="s">
        <v>1808</v>
      </c>
      <c r="B1784" s="1" t="s">
        <v>24</v>
      </c>
      <c r="C1784" s="2" t="n">
        <f aca="false">VLOOKUP(A1784,Árvore_completa!$AX$1224:$AY$2048,2)</f>
        <v>0</v>
      </c>
      <c r="D1784" s="1" t="e">
        <f aca="false">INDEX($A$1:$A$2047,ROW($A1864)+ROW($A1704),1)</f>
        <v>#REF!</v>
      </c>
      <c r="E1784" s="1" t="e">
        <f aca="false">INDEX($A$1:$A$2047,ROW($A1864)+ROW($A1705),1)</f>
        <v>#REF!</v>
      </c>
      <c r="F1784" s="9" t="str">
        <f aca="false">IF(ISNA(MATCH(A1784,#REF!,0 )),"Não","Sim")</f>
        <v>Sim</v>
      </c>
      <c r="G1784" s="9" t="e">
        <f aca="false">COUNTIF(#REF!,A1784)</f>
        <v>#REF!</v>
      </c>
      <c r="H1784" s="10"/>
      <c r="I1784" s="11"/>
      <c r="J1784" s="10"/>
      <c r="K1784" s="11"/>
      <c r="L1784" s="10"/>
      <c r="M1784" s="11"/>
    </row>
    <row r="1785" customFormat="false" ht="12.8" hidden="false" customHeight="false" outlineLevel="0" collapsed="false">
      <c r="A1785" s="16" t="s">
        <v>1809</v>
      </c>
      <c r="B1785" s="1" t="s">
        <v>24</v>
      </c>
      <c r="C1785" s="2" t="n">
        <f aca="false">VLOOKUP(A1785,Árvore_completa!$AX$1224:$AY$2048,2)</f>
        <v>0</v>
      </c>
      <c r="D1785" s="1" t="e">
        <f aca="false">INDEX($A$1:$A$2047,ROW($A1865)+ROW($A1705),1)</f>
        <v>#REF!</v>
      </c>
      <c r="E1785" s="1" t="e">
        <f aca="false">INDEX($A$1:$A$2047,ROW($A1865)+ROW($A1706),1)</f>
        <v>#REF!</v>
      </c>
      <c r="F1785" s="9" t="str">
        <f aca="false">IF(ISNA(MATCH(A1785,#REF!,0 )),"Não","Sim")</f>
        <v>Sim</v>
      </c>
      <c r="G1785" s="9" t="e">
        <f aca="false">COUNTIF(#REF!,A1785)</f>
        <v>#REF!</v>
      </c>
      <c r="H1785" s="10"/>
      <c r="I1785" s="11"/>
      <c r="J1785" s="10"/>
      <c r="K1785" s="11"/>
      <c r="L1785" s="10"/>
      <c r="M1785" s="11"/>
    </row>
    <row r="1786" customFormat="false" ht="12.8" hidden="false" customHeight="false" outlineLevel="0" collapsed="false">
      <c r="A1786" s="16" t="s">
        <v>1810</v>
      </c>
      <c r="B1786" s="1" t="s">
        <v>24</v>
      </c>
      <c r="C1786" s="2" t="n">
        <f aca="false">VLOOKUP(A1786,Árvore_completa!$AX$1224:$AY$2048,2)</f>
        <v>0</v>
      </c>
      <c r="D1786" s="1" t="e">
        <f aca="false">INDEX($A$1:$A$2047,ROW($A1866)+ROW($A1706),1)</f>
        <v>#REF!</v>
      </c>
      <c r="E1786" s="1" t="e">
        <f aca="false">INDEX($A$1:$A$2047,ROW($A1866)+ROW($A1707),1)</f>
        <v>#REF!</v>
      </c>
      <c r="F1786" s="9" t="str">
        <f aca="false">IF(ISNA(MATCH(A1786,#REF!,0 )),"Não","Sim")</f>
        <v>Sim</v>
      </c>
      <c r="G1786" s="9" t="e">
        <f aca="false">COUNTIF(#REF!,A1786)</f>
        <v>#REF!</v>
      </c>
      <c r="H1786" s="10"/>
      <c r="I1786" s="11"/>
      <c r="J1786" s="10"/>
      <c r="K1786" s="11"/>
      <c r="L1786" s="10"/>
      <c r="M1786" s="11"/>
    </row>
    <row r="1787" customFormat="false" ht="12.8" hidden="false" customHeight="false" outlineLevel="0" collapsed="false">
      <c r="A1787" s="16" t="s">
        <v>1811</v>
      </c>
      <c r="B1787" s="1" t="s">
        <v>24</v>
      </c>
      <c r="C1787" s="2" t="n">
        <f aca="false">VLOOKUP(A1787,Árvore_completa!$AX$1224:$AY$2048,2)</f>
        <v>0</v>
      </c>
      <c r="D1787" s="1" t="e">
        <f aca="false">INDEX($A$1:$A$2047,ROW($A1867)+ROW($A1707),1)</f>
        <v>#REF!</v>
      </c>
      <c r="E1787" s="1" t="e">
        <f aca="false">INDEX($A$1:$A$2047,ROW($A1867)+ROW($A1708),1)</f>
        <v>#REF!</v>
      </c>
      <c r="F1787" s="9" t="str">
        <f aca="false">IF(ISNA(MATCH(A1787,#REF!,0 )),"Não","Sim")</f>
        <v>Sim</v>
      </c>
      <c r="G1787" s="9" t="e">
        <f aca="false">COUNTIF(#REF!,A1787)</f>
        <v>#REF!</v>
      </c>
      <c r="H1787" s="10"/>
      <c r="I1787" s="11"/>
      <c r="J1787" s="10"/>
      <c r="K1787" s="11"/>
      <c r="L1787" s="10"/>
      <c r="M1787" s="11"/>
    </row>
    <row r="1788" customFormat="false" ht="12.8" hidden="false" customHeight="false" outlineLevel="0" collapsed="false">
      <c r="A1788" s="16" t="s">
        <v>1812</v>
      </c>
      <c r="B1788" s="1" t="s">
        <v>24</v>
      </c>
      <c r="C1788" s="2" t="n">
        <f aca="false">VLOOKUP(A1788,Árvore_completa!$AX$1224:$AY$2048,2)</f>
        <v>0</v>
      </c>
      <c r="D1788" s="1" t="e">
        <f aca="false">INDEX($A$1:$A$2047,ROW($A1868)+ROW($A1708),1)</f>
        <v>#REF!</v>
      </c>
      <c r="E1788" s="1" t="e">
        <f aca="false">INDEX($A$1:$A$2047,ROW($A1868)+ROW($A1709),1)</f>
        <v>#REF!</v>
      </c>
      <c r="F1788" s="9" t="str">
        <f aca="false">IF(ISNA(MATCH(A1788,#REF!,0 )),"Não","Sim")</f>
        <v>Sim</v>
      </c>
      <c r="G1788" s="9" t="e">
        <f aca="false">COUNTIF(#REF!,A1788)</f>
        <v>#REF!</v>
      </c>
      <c r="H1788" s="10"/>
      <c r="I1788" s="11"/>
      <c r="J1788" s="10"/>
      <c r="K1788" s="11"/>
      <c r="L1788" s="10"/>
      <c r="M1788" s="11"/>
    </row>
    <row r="1789" customFormat="false" ht="12.8" hidden="false" customHeight="false" outlineLevel="0" collapsed="false">
      <c r="A1789" s="16" t="s">
        <v>1813</v>
      </c>
      <c r="B1789" s="1" t="s">
        <v>24</v>
      </c>
      <c r="C1789" s="2" t="n">
        <f aca="false">VLOOKUP(A1789,Árvore_completa!$AX$1224:$AY$2048,2)</f>
        <v>0</v>
      </c>
      <c r="D1789" s="1" t="e">
        <f aca="false">INDEX($A$1:$A$2047,ROW($A1869)+ROW($A1709),1)</f>
        <v>#REF!</v>
      </c>
      <c r="E1789" s="1" t="e">
        <f aca="false">INDEX($A$1:$A$2047,ROW($A1869)+ROW($A1710),1)</f>
        <v>#REF!</v>
      </c>
      <c r="F1789" s="9" t="str">
        <f aca="false">IF(ISNA(MATCH(A1789,#REF!,0 )),"Não","Sim")</f>
        <v>Sim</v>
      </c>
      <c r="G1789" s="9" t="e">
        <f aca="false">COUNTIF(#REF!,A1789)</f>
        <v>#REF!</v>
      </c>
      <c r="H1789" s="10"/>
      <c r="I1789" s="11"/>
      <c r="J1789" s="10"/>
      <c r="K1789" s="11"/>
      <c r="L1789" s="10"/>
      <c r="M1789" s="11"/>
    </row>
    <row r="1790" customFormat="false" ht="12.8" hidden="false" customHeight="false" outlineLevel="0" collapsed="false">
      <c r="A1790" s="16" t="s">
        <v>1814</v>
      </c>
      <c r="B1790" s="1" t="s">
        <v>24</v>
      </c>
      <c r="C1790" s="2" t="n">
        <f aca="false">VLOOKUP(A1790,Árvore_completa!$AX$1224:$AY$2048,2)</f>
        <v>0</v>
      </c>
      <c r="D1790" s="1" t="e">
        <f aca="false">INDEX($A$1:$A$2047,ROW($A1870)+ROW($A1710),1)</f>
        <v>#REF!</v>
      </c>
      <c r="E1790" s="1" t="e">
        <f aca="false">INDEX($A$1:$A$2047,ROW($A1870)+ROW($A1711),1)</f>
        <v>#REF!</v>
      </c>
      <c r="F1790" s="9" t="str">
        <f aca="false">IF(ISNA(MATCH(A1790,#REF!,0 )),"Não","Sim")</f>
        <v>Sim</v>
      </c>
      <c r="G1790" s="9" t="e">
        <f aca="false">COUNTIF(#REF!,A1790)</f>
        <v>#REF!</v>
      </c>
      <c r="H1790" s="10"/>
      <c r="I1790" s="11"/>
      <c r="J1790" s="10"/>
      <c r="K1790" s="11"/>
      <c r="L1790" s="10"/>
      <c r="M1790" s="11"/>
    </row>
    <row r="1791" customFormat="false" ht="12.8" hidden="false" customHeight="false" outlineLevel="0" collapsed="false">
      <c r="A1791" s="16" t="s">
        <v>1815</v>
      </c>
      <c r="B1791" s="1" t="s">
        <v>24</v>
      </c>
      <c r="C1791" s="2" t="n">
        <f aca="false">VLOOKUP(A1791,Árvore_completa!$AX$1224:$AY$2048,2)</f>
        <v>0</v>
      </c>
      <c r="D1791" s="1" t="e">
        <f aca="false">INDEX($A$1:$A$2047,ROW($A1871)+ROW($A1711),1)</f>
        <v>#REF!</v>
      </c>
      <c r="E1791" s="1" t="e">
        <f aca="false">INDEX($A$1:$A$2047,ROW($A1871)+ROW($A1712),1)</f>
        <v>#REF!</v>
      </c>
      <c r="F1791" s="9" t="str">
        <f aca="false">IF(ISNA(MATCH(A1791,#REF!,0 )),"Não","Sim")</f>
        <v>Sim</v>
      </c>
      <c r="G1791" s="9" t="e">
        <f aca="false">COUNTIF(#REF!,A1791)</f>
        <v>#REF!</v>
      </c>
      <c r="H1791" s="10"/>
      <c r="I1791" s="11"/>
      <c r="J1791" s="10"/>
      <c r="K1791" s="11"/>
      <c r="L1791" s="10"/>
      <c r="M1791" s="11"/>
    </row>
    <row r="1792" customFormat="false" ht="12.8" hidden="false" customHeight="false" outlineLevel="0" collapsed="false">
      <c r="A1792" s="12" t="s">
        <v>1816</v>
      </c>
      <c r="B1792" s="1" t="s">
        <v>24</v>
      </c>
      <c r="C1792" s="2" t="n">
        <f aca="false">VLOOKUP(A1792,Árvore_completa!$AX$1224:$AY$2048,2)</f>
        <v>0</v>
      </c>
      <c r="D1792" s="1" t="e">
        <f aca="false">INDEX($A$1:$A$2047,ROW($A1872)+ROW($A1712),1)</f>
        <v>#REF!</v>
      </c>
      <c r="E1792" s="1" t="e">
        <f aca="false">INDEX($A$1:$A$2047,ROW($A1872)+ROW($A1713),1)</f>
        <v>#REF!</v>
      </c>
      <c r="F1792" s="9" t="str">
        <f aca="false">IF(ISNA(MATCH(A1792,#REF!,0 )),"Não","Sim")</f>
        <v>Sim</v>
      </c>
      <c r="G1792" s="9" t="e">
        <f aca="false">COUNTIF(#REF!,A1792)</f>
        <v>#REF!</v>
      </c>
      <c r="H1792" s="10"/>
      <c r="I1792" s="11"/>
      <c r="J1792" s="10"/>
      <c r="K1792" s="11"/>
      <c r="L1792" s="10"/>
      <c r="M1792" s="11"/>
    </row>
    <row r="1793" customFormat="false" ht="12.8" hidden="false" customHeight="false" outlineLevel="0" collapsed="false">
      <c r="A1793" s="12" t="s">
        <v>1817</v>
      </c>
      <c r="B1793" s="1" t="s">
        <v>24</v>
      </c>
      <c r="C1793" s="2" t="n">
        <f aca="false">VLOOKUP(A1793,Árvore_completa!$AX$1224:$AY$2048,2)</f>
        <v>0</v>
      </c>
      <c r="D1793" s="1" t="e">
        <f aca="false">INDEX($A$1:$A$2047,ROW($A1873)+ROW($A1713),1)</f>
        <v>#REF!</v>
      </c>
      <c r="E1793" s="1" t="e">
        <f aca="false">INDEX($A$1:$A$2047,ROW($A1873)+ROW($A1714),1)</f>
        <v>#REF!</v>
      </c>
      <c r="F1793" s="9" t="str">
        <f aca="false">IF(ISNA(MATCH(A1793,#REF!,0 )),"Não","Sim")</f>
        <v>Sim</v>
      </c>
      <c r="G1793" s="9" t="e">
        <f aca="false">COUNTIF(#REF!,A1793)</f>
        <v>#REF!</v>
      </c>
      <c r="H1793" s="10"/>
      <c r="I1793" s="11"/>
      <c r="J1793" s="10"/>
      <c r="K1793" s="11"/>
      <c r="L1793" s="10"/>
      <c r="M1793" s="11"/>
    </row>
    <row r="1794" customFormat="false" ht="12.8" hidden="false" customHeight="false" outlineLevel="0" collapsed="false">
      <c r="A1794" s="12" t="s">
        <v>1818</v>
      </c>
      <c r="B1794" s="1" t="s">
        <v>24</v>
      </c>
      <c r="C1794" s="2" t="n">
        <f aca="false">VLOOKUP(A1794,Árvore_completa!$AX$1224:$AY$2048,2)</f>
        <v>0</v>
      </c>
      <c r="D1794" s="1" t="e">
        <f aca="false">INDEX($A$1:$A$2047,ROW($A1874)+ROW($A1714),1)</f>
        <v>#REF!</v>
      </c>
      <c r="E1794" s="1" t="e">
        <f aca="false">INDEX($A$1:$A$2047,ROW($A1874)+ROW($A1715),1)</f>
        <v>#REF!</v>
      </c>
      <c r="F1794" s="9" t="str">
        <f aca="false">IF(ISNA(MATCH(A1794,#REF!,0 )),"Não","Sim")</f>
        <v>Sim</v>
      </c>
      <c r="G1794" s="9" t="e">
        <f aca="false">COUNTIF(#REF!,A1794)</f>
        <v>#REF!</v>
      </c>
      <c r="H1794" s="10"/>
      <c r="I1794" s="11"/>
      <c r="J1794" s="10"/>
      <c r="K1794" s="11"/>
      <c r="L1794" s="10"/>
      <c r="M1794" s="11"/>
    </row>
    <row r="1795" customFormat="false" ht="12.8" hidden="false" customHeight="false" outlineLevel="0" collapsed="false">
      <c r="A1795" s="12" t="s">
        <v>1819</v>
      </c>
      <c r="B1795" s="1" t="s">
        <v>24</v>
      </c>
      <c r="C1795" s="2" t="n">
        <f aca="false">VLOOKUP(A1795,Árvore_completa!$AX$1224:$AY$2048,2)</f>
        <v>0</v>
      </c>
      <c r="D1795" s="1" t="e">
        <f aca="false">INDEX($A$1:$A$2047,ROW($A1875)+ROW($A1715),1)</f>
        <v>#REF!</v>
      </c>
      <c r="E1795" s="1" t="e">
        <f aca="false">INDEX($A$1:$A$2047,ROW($A1875)+ROW($A1716),1)</f>
        <v>#REF!</v>
      </c>
      <c r="F1795" s="9" t="str">
        <f aca="false">IF(ISNA(MATCH(A1795,#REF!,0 )),"Não","Sim")</f>
        <v>Sim</v>
      </c>
      <c r="G1795" s="9" t="e">
        <f aca="false">COUNTIF(#REF!,A1795)</f>
        <v>#REF!</v>
      </c>
      <c r="H1795" s="10"/>
      <c r="I1795" s="11"/>
      <c r="J1795" s="10"/>
      <c r="K1795" s="11"/>
      <c r="L1795" s="10"/>
      <c r="M1795" s="11"/>
    </row>
    <row r="1796" customFormat="false" ht="12.8" hidden="false" customHeight="false" outlineLevel="0" collapsed="false">
      <c r="A1796" s="12" t="s">
        <v>1820</v>
      </c>
      <c r="B1796" s="1" t="s">
        <v>24</v>
      </c>
      <c r="C1796" s="2" t="n">
        <f aca="false">VLOOKUP(A1796,Árvore_completa!$AX$1224:$AY$2048,2)</f>
        <v>0</v>
      </c>
      <c r="D1796" s="1" t="e">
        <f aca="false">INDEX($A$1:$A$2047,ROW($A1876)+ROW($A1716),1)</f>
        <v>#REF!</v>
      </c>
      <c r="E1796" s="1" t="e">
        <f aca="false">INDEX($A$1:$A$2047,ROW($A1876)+ROW($A1717),1)</f>
        <v>#REF!</v>
      </c>
      <c r="F1796" s="9" t="str">
        <f aca="false">IF(ISNA(MATCH(A1796,#REF!,0 )),"Não","Sim")</f>
        <v>Sim</v>
      </c>
      <c r="G1796" s="9" t="e">
        <f aca="false">COUNTIF(#REF!,A1796)</f>
        <v>#REF!</v>
      </c>
      <c r="H1796" s="10"/>
      <c r="I1796" s="11"/>
      <c r="J1796" s="10"/>
      <c r="K1796" s="11"/>
      <c r="L1796" s="10"/>
      <c r="M1796" s="11"/>
    </row>
    <row r="1797" customFormat="false" ht="12.8" hidden="false" customHeight="false" outlineLevel="0" collapsed="false">
      <c r="A1797" s="12" t="s">
        <v>1821</v>
      </c>
      <c r="B1797" s="1" t="s">
        <v>24</v>
      </c>
      <c r="C1797" s="2" t="n">
        <f aca="false">VLOOKUP(A1797,Árvore_completa!$AX$1224:$AY$2048,2)</f>
        <v>0</v>
      </c>
      <c r="D1797" s="1" t="e">
        <f aca="false">INDEX($A$1:$A$2047,ROW($A1877)+ROW($A1717),1)</f>
        <v>#REF!</v>
      </c>
      <c r="E1797" s="1" t="e">
        <f aca="false">INDEX($A$1:$A$2047,ROW($A1877)+ROW($A1718),1)</f>
        <v>#REF!</v>
      </c>
      <c r="F1797" s="9" t="str">
        <f aca="false">IF(ISNA(MATCH(A1797,#REF!,0 )),"Não","Sim")</f>
        <v>Sim</v>
      </c>
      <c r="G1797" s="9" t="e">
        <f aca="false">COUNTIF(#REF!,A1797)</f>
        <v>#REF!</v>
      </c>
      <c r="H1797" s="10"/>
      <c r="I1797" s="11"/>
      <c r="J1797" s="10"/>
      <c r="K1797" s="11"/>
      <c r="L1797" s="10"/>
      <c r="M1797" s="11"/>
    </row>
    <row r="1798" customFormat="false" ht="12.8" hidden="false" customHeight="false" outlineLevel="0" collapsed="false">
      <c r="A1798" s="12" t="s">
        <v>1822</v>
      </c>
      <c r="B1798" s="1" t="s">
        <v>24</v>
      </c>
      <c r="C1798" s="2" t="n">
        <f aca="false">VLOOKUP(A1798,Árvore_completa!$AX$1224:$AY$2048,2)</f>
        <v>0</v>
      </c>
      <c r="D1798" s="1" t="e">
        <f aca="false">INDEX($A$1:$A$2047,ROW($A1878)+ROW($A1718),1)</f>
        <v>#REF!</v>
      </c>
      <c r="E1798" s="1" t="e">
        <f aca="false">INDEX($A$1:$A$2047,ROW($A1878)+ROW($A1719),1)</f>
        <v>#REF!</v>
      </c>
      <c r="F1798" s="9" t="str">
        <f aca="false">IF(ISNA(MATCH(A1798,#REF!,0 )),"Não","Sim")</f>
        <v>Sim</v>
      </c>
      <c r="G1798" s="9" t="e">
        <f aca="false">COUNTIF(#REF!,A1798)</f>
        <v>#REF!</v>
      </c>
      <c r="H1798" s="10"/>
      <c r="I1798" s="11"/>
      <c r="J1798" s="10"/>
      <c r="K1798" s="11"/>
      <c r="L1798" s="10"/>
      <c r="M1798" s="11"/>
    </row>
    <row r="1799" customFormat="false" ht="12.8" hidden="false" customHeight="false" outlineLevel="0" collapsed="false">
      <c r="A1799" s="12" t="s">
        <v>1823</v>
      </c>
      <c r="B1799" s="1" t="s">
        <v>24</v>
      </c>
      <c r="C1799" s="2" t="n">
        <f aca="false">VLOOKUP(A1799,Árvore_completa!$AX$1224:$AY$2048,2)</f>
        <v>0</v>
      </c>
      <c r="D1799" s="1" t="e">
        <f aca="false">INDEX($A$1:$A$2047,ROW($A1879)+ROW($A1719),1)</f>
        <v>#REF!</v>
      </c>
      <c r="E1799" s="1" t="e">
        <f aca="false">INDEX($A$1:$A$2047,ROW($A1879)+ROW($A1720),1)</f>
        <v>#REF!</v>
      </c>
      <c r="F1799" s="9" t="str">
        <f aca="false">IF(ISNA(MATCH(A1799,#REF!,0 )),"Não","Sim")</f>
        <v>Sim</v>
      </c>
      <c r="G1799" s="9" t="e">
        <f aca="false">COUNTIF(#REF!,A1799)</f>
        <v>#REF!</v>
      </c>
      <c r="H1799" s="10"/>
      <c r="I1799" s="11"/>
      <c r="J1799" s="10"/>
      <c r="K1799" s="11"/>
      <c r="L1799" s="10"/>
      <c r="M1799" s="11"/>
    </row>
    <row r="1800" customFormat="false" ht="12.8" hidden="false" customHeight="false" outlineLevel="0" collapsed="false">
      <c r="A1800" s="12" t="s">
        <v>1824</v>
      </c>
      <c r="B1800" s="1" t="s">
        <v>24</v>
      </c>
      <c r="C1800" s="2" t="n">
        <f aca="false">VLOOKUP(A1800,Árvore_completa!$AX$1224:$AY$2048,2)</f>
        <v>0</v>
      </c>
      <c r="D1800" s="1" t="e">
        <f aca="false">INDEX($A$1:$A$2047,ROW($A1880)+ROW($A1720),1)</f>
        <v>#REF!</v>
      </c>
      <c r="E1800" s="1" t="e">
        <f aca="false">INDEX($A$1:$A$2047,ROW($A1880)+ROW($A1721),1)</f>
        <v>#REF!</v>
      </c>
      <c r="F1800" s="9" t="str">
        <f aca="false">IF(ISNA(MATCH(A1800,#REF!,0 )),"Não","Sim")</f>
        <v>Sim</v>
      </c>
      <c r="G1800" s="9" t="e">
        <f aca="false">COUNTIF(#REF!,A1800)</f>
        <v>#REF!</v>
      </c>
      <c r="H1800" s="10"/>
      <c r="I1800" s="11"/>
      <c r="J1800" s="10"/>
      <c r="K1800" s="11"/>
      <c r="L1800" s="10"/>
      <c r="M1800" s="11"/>
    </row>
    <row r="1801" customFormat="false" ht="12.8" hidden="false" customHeight="false" outlineLevel="0" collapsed="false">
      <c r="A1801" s="12" t="s">
        <v>1825</v>
      </c>
      <c r="B1801" s="1" t="s">
        <v>24</v>
      </c>
      <c r="C1801" s="2" t="n">
        <f aca="false">VLOOKUP(A1801,Árvore_completa!$AX$1224:$AY$2048,2)</f>
        <v>0</v>
      </c>
      <c r="D1801" s="1" t="e">
        <f aca="false">INDEX($A$1:$A$2047,ROW($A1881)+ROW($A1721),1)</f>
        <v>#REF!</v>
      </c>
      <c r="E1801" s="1" t="e">
        <f aca="false">INDEX($A$1:$A$2047,ROW($A1881)+ROW($A1722),1)</f>
        <v>#REF!</v>
      </c>
      <c r="F1801" s="9" t="str">
        <f aca="false">IF(ISNA(MATCH(A1801,#REF!,0 )),"Não","Sim")</f>
        <v>Sim</v>
      </c>
      <c r="G1801" s="9" t="e">
        <f aca="false">COUNTIF(#REF!,A1801)</f>
        <v>#REF!</v>
      </c>
      <c r="H1801" s="10"/>
      <c r="I1801" s="11"/>
      <c r="J1801" s="10"/>
      <c r="K1801" s="11"/>
      <c r="L1801" s="10"/>
      <c r="M1801" s="11"/>
    </row>
    <row r="1802" customFormat="false" ht="12.8" hidden="false" customHeight="false" outlineLevel="0" collapsed="false">
      <c r="A1802" s="12" t="s">
        <v>1826</v>
      </c>
      <c r="B1802" s="1" t="s">
        <v>24</v>
      </c>
      <c r="C1802" s="2" t="n">
        <f aca="false">VLOOKUP(A1802,Árvore_completa!$AX$1224:$AY$2048,2)</f>
        <v>0</v>
      </c>
      <c r="D1802" s="1" t="e">
        <f aca="false">INDEX($A$1:$A$2047,ROW($A1882)+ROW($A1722),1)</f>
        <v>#REF!</v>
      </c>
      <c r="E1802" s="1" t="e">
        <f aca="false">INDEX($A$1:$A$2047,ROW($A1882)+ROW($A1723),1)</f>
        <v>#REF!</v>
      </c>
      <c r="F1802" s="9" t="str">
        <f aca="false">IF(ISNA(MATCH(A1802,#REF!,0 )),"Não","Sim")</f>
        <v>Sim</v>
      </c>
      <c r="G1802" s="9" t="e">
        <f aca="false">COUNTIF(#REF!,A1802)</f>
        <v>#REF!</v>
      </c>
      <c r="H1802" s="10"/>
      <c r="I1802" s="11"/>
      <c r="J1802" s="10"/>
      <c r="K1802" s="11"/>
      <c r="L1802" s="10"/>
      <c r="M1802" s="11"/>
    </row>
    <row r="1803" customFormat="false" ht="12.8" hidden="false" customHeight="false" outlineLevel="0" collapsed="false">
      <c r="A1803" s="12" t="s">
        <v>1827</v>
      </c>
      <c r="B1803" s="1" t="s">
        <v>24</v>
      </c>
      <c r="C1803" s="2" t="n">
        <f aca="false">VLOOKUP(A1803,Árvore_completa!$AX$1224:$AY$2048,2)</f>
        <v>0</v>
      </c>
      <c r="D1803" s="1" t="e">
        <f aca="false">INDEX($A$1:$A$2047,ROW($A1883)+ROW($A1723),1)</f>
        <v>#REF!</v>
      </c>
      <c r="E1803" s="1" t="e">
        <f aca="false">INDEX($A$1:$A$2047,ROW($A1883)+ROW($A1724),1)</f>
        <v>#REF!</v>
      </c>
      <c r="F1803" s="9" t="str">
        <f aca="false">IF(ISNA(MATCH(A1803,#REF!,0 )),"Não","Sim")</f>
        <v>Sim</v>
      </c>
      <c r="G1803" s="9" t="e">
        <f aca="false">COUNTIF(#REF!,A1803)</f>
        <v>#REF!</v>
      </c>
      <c r="H1803" s="10"/>
      <c r="I1803" s="11"/>
      <c r="J1803" s="10"/>
      <c r="K1803" s="11"/>
      <c r="L1803" s="10"/>
      <c r="M1803" s="11"/>
    </row>
    <row r="1804" customFormat="false" ht="12.8" hidden="false" customHeight="false" outlineLevel="0" collapsed="false">
      <c r="A1804" s="12" t="s">
        <v>1828</v>
      </c>
      <c r="B1804" s="1" t="s">
        <v>24</v>
      </c>
      <c r="C1804" s="2" t="n">
        <f aca="false">VLOOKUP(A1804,Árvore_completa!$AX$1224:$AY$2048,2)</f>
        <v>0</v>
      </c>
      <c r="D1804" s="1" t="e">
        <f aca="false">INDEX($A$1:$A$2047,ROW($A1884)+ROW($A1724),1)</f>
        <v>#REF!</v>
      </c>
      <c r="E1804" s="1" t="e">
        <f aca="false">INDEX($A$1:$A$2047,ROW($A1884)+ROW($A1725),1)</f>
        <v>#REF!</v>
      </c>
      <c r="F1804" s="9" t="str">
        <f aca="false">IF(ISNA(MATCH(A1804,#REF!,0 )),"Não","Sim")</f>
        <v>Sim</v>
      </c>
      <c r="G1804" s="9" t="e">
        <f aca="false">COUNTIF(#REF!,A1804)</f>
        <v>#REF!</v>
      </c>
      <c r="H1804" s="10"/>
      <c r="I1804" s="11"/>
      <c r="J1804" s="10"/>
      <c r="K1804" s="11"/>
      <c r="L1804" s="10"/>
      <c r="M1804" s="11"/>
    </row>
    <row r="1805" customFormat="false" ht="12.8" hidden="false" customHeight="false" outlineLevel="0" collapsed="false">
      <c r="A1805" s="12" t="s">
        <v>1829</v>
      </c>
      <c r="B1805" s="1" t="s">
        <v>24</v>
      </c>
      <c r="C1805" s="2" t="n">
        <f aca="false">VLOOKUP(A1805,Árvore_completa!$AX$1224:$AY$2048,2)</f>
        <v>0</v>
      </c>
      <c r="D1805" s="1" t="e">
        <f aca="false">INDEX($A$1:$A$2047,ROW($A1885)+ROW($A1725),1)</f>
        <v>#REF!</v>
      </c>
      <c r="E1805" s="1" t="e">
        <f aca="false">INDEX($A$1:$A$2047,ROW($A1885)+ROW($A1726),1)</f>
        <v>#REF!</v>
      </c>
      <c r="F1805" s="9" t="str">
        <f aca="false">IF(ISNA(MATCH(A1805,#REF!,0 )),"Não","Sim")</f>
        <v>Sim</v>
      </c>
      <c r="G1805" s="9" t="e">
        <f aca="false">COUNTIF(#REF!,A1805)</f>
        <v>#REF!</v>
      </c>
      <c r="H1805" s="10"/>
      <c r="I1805" s="11"/>
      <c r="J1805" s="10"/>
      <c r="K1805" s="11"/>
      <c r="L1805" s="10"/>
      <c r="M1805" s="11"/>
    </row>
    <row r="1806" customFormat="false" ht="12.8" hidden="false" customHeight="false" outlineLevel="0" collapsed="false">
      <c r="A1806" s="12" t="s">
        <v>1830</v>
      </c>
      <c r="B1806" s="1" t="s">
        <v>24</v>
      </c>
      <c r="C1806" s="2" t="n">
        <f aca="false">VLOOKUP(A1806,Árvore_completa!$AX$1224:$AY$2048,2)</f>
        <v>0</v>
      </c>
      <c r="D1806" s="1" t="e">
        <f aca="false">INDEX($A$1:$A$2047,ROW($A1886)+ROW($A1726),1)</f>
        <v>#REF!</v>
      </c>
      <c r="E1806" s="1" t="e">
        <f aca="false">INDEX($A$1:$A$2047,ROW($A1886)+ROW($A1727),1)</f>
        <v>#REF!</v>
      </c>
      <c r="F1806" s="9" t="str">
        <f aca="false">IF(ISNA(MATCH(A1806,#REF!,0 )),"Não","Sim")</f>
        <v>Sim</v>
      </c>
      <c r="G1806" s="9" t="e">
        <f aca="false">COUNTIF(#REF!,A1806)</f>
        <v>#REF!</v>
      </c>
      <c r="H1806" s="10"/>
      <c r="I1806" s="11"/>
      <c r="J1806" s="10"/>
      <c r="K1806" s="11"/>
      <c r="L1806" s="10"/>
      <c r="M1806" s="11"/>
    </row>
    <row r="1807" customFormat="false" ht="12.8" hidden="false" customHeight="false" outlineLevel="0" collapsed="false">
      <c r="A1807" s="12" t="s">
        <v>1831</v>
      </c>
      <c r="B1807" s="1" t="s">
        <v>24</v>
      </c>
      <c r="C1807" s="2" t="n">
        <f aca="false">VLOOKUP(A1807,Árvore_completa!$AX$1224:$AY$2048,2)</f>
        <v>0</v>
      </c>
      <c r="D1807" s="1" t="e">
        <f aca="false">INDEX($A$1:$A$2047,ROW($A1887)+ROW($A1727),1)</f>
        <v>#REF!</v>
      </c>
      <c r="E1807" s="1" t="e">
        <f aca="false">INDEX($A$1:$A$2047,ROW($A1887)+ROW($A1728),1)</f>
        <v>#REF!</v>
      </c>
      <c r="F1807" s="9" t="str">
        <f aca="false">IF(ISNA(MATCH(A1807,#REF!,0 )),"Não","Sim")</f>
        <v>Sim</v>
      </c>
      <c r="G1807" s="9" t="e">
        <f aca="false">COUNTIF(#REF!,A1807)</f>
        <v>#REF!</v>
      </c>
      <c r="H1807" s="10"/>
      <c r="I1807" s="11"/>
      <c r="J1807" s="10"/>
      <c r="K1807" s="11"/>
      <c r="L1807" s="10"/>
      <c r="M1807" s="11"/>
    </row>
    <row r="1808" customFormat="false" ht="12.8" hidden="false" customHeight="false" outlineLevel="0" collapsed="false">
      <c r="A1808" s="12" t="s">
        <v>1832</v>
      </c>
      <c r="B1808" s="1" t="s">
        <v>24</v>
      </c>
      <c r="C1808" s="2" t="n">
        <f aca="false">VLOOKUP(A1808,Árvore_completa!$AX$1224:$AY$2048,2)</f>
        <v>0</v>
      </c>
      <c r="D1808" s="1" t="e">
        <f aca="false">INDEX($A$1:$A$2047,ROW($A1888)+ROW($A1728),1)</f>
        <v>#REF!</v>
      </c>
      <c r="E1808" s="1" t="e">
        <f aca="false">INDEX($A$1:$A$2047,ROW($A1888)+ROW($A1729),1)</f>
        <v>#REF!</v>
      </c>
      <c r="F1808" s="9" t="str">
        <f aca="false">IF(ISNA(MATCH(A1808,#REF!,0 )),"Não","Sim")</f>
        <v>Sim</v>
      </c>
      <c r="G1808" s="9" t="e">
        <f aca="false">COUNTIF(#REF!,A1808)</f>
        <v>#REF!</v>
      </c>
      <c r="H1808" s="10"/>
      <c r="I1808" s="11"/>
      <c r="J1808" s="10"/>
      <c r="K1808" s="11"/>
      <c r="L1808" s="10"/>
      <c r="M1808" s="11"/>
    </row>
    <row r="1809" customFormat="false" ht="12.8" hidden="false" customHeight="false" outlineLevel="0" collapsed="false">
      <c r="A1809" s="12" t="s">
        <v>1833</v>
      </c>
      <c r="B1809" s="1" t="s">
        <v>24</v>
      </c>
      <c r="C1809" s="2" t="n">
        <f aca="false">VLOOKUP(A1809,Árvore_completa!$AX$1224:$AY$2048,2)</f>
        <v>0</v>
      </c>
      <c r="D1809" s="1" t="e">
        <f aca="false">INDEX($A$1:$A$2047,ROW($A1889)+ROW($A1729),1)</f>
        <v>#REF!</v>
      </c>
      <c r="E1809" s="1" t="e">
        <f aca="false">INDEX($A$1:$A$2047,ROW($A1889)+ROW($A1730),1)</f>
        <v>#REF!</v>
      </c>
      <c r="F1809" s="9" t="str">
        <f aca="false">IF(ISNA(MATCH(A1809,#REF!,0 )),"Não","Sim")</f>
        <v>Sim</v>
      </c>
      <c r="G1809" s="9" t="e">
        <f aca="false">COUNTIF(#REF!,A1809)</f>
        <v>#REF!</v>
      </c>
      <c r="H1809" s="10"/>
      <c r="I1809" s="11"/>
      <c r="J1809" s="10"/>
      <c r="K1809" s="11"/>
      <c r="L1809" s="10"/>
      <c r="M1809" s="11"/>
    </row>
    <row r="1810" customFormat="false" ht="12.8" hidden="false" customHeight="false" outlineLevel="0" collapsed="false">
      <c r="A1810" s="12" t="s">
        <v>1834</v>
      </c>
      <c r="B1810" s="1" t="s">
        <v>24</v>
      </c>
      <c r="C1810" s="2" t="n">
        <f aca="false">VLOOKUP(A1810,Árvore_completa!$AX$1224:$AY$2048,2)</f>
        <v>0</v>
      </c>
      <c r="D1810" s="1" t="e">
        <f aca="false">INDEX($A$1:$A$2047,ROW($A1890)+ROW($A1730),1)</f>
        <v>#REF!</v>
      </c>
      <c r="E1810" s="1" t="e">
        <f aca="false">INDEX($A$1:$A$2047,ROW($A1890)+ROW($A1731),1)</f>
        <v>#REF!</v>
      </c>
      <c r="F1810" s="9" t="str">
        <f aca="false">IF(ISNA(MATCH(A1810,#REF!,0 )),"Não","Sim")</f>
        <v>Sim</v>
      </c>
      <c r="G1810" s="9" t="e">
        <f aca="false">COUNTIF(#REF!,A1810)</f>
        <v>#REF!</v>
      </c>
      <c r="H1810" s="10"/>
      <c r="I1810" s="11"/>
      <c r="J1810" s="10"/>
      <c r="K1810" s="11"/>
      <c r="L1810" s="10"/>
      <c r="M1810" s="11"/>
    </row>
    <row r="1811" customFormat="false" ht="12.8" hidden="false" customHeight="false" outlineLevel="0" collapsed="false">
      <c r="A1811" s="12" t="s">
        <v>1835</v>
      </c>
      <c r="B1811" s="1" t="s">
        <v>24</v>
      </c>
      <c r="C1811" s="2" t="n">
        <f aca="false">VLOOKUP(A1811,Árvore_completa!$AX$1224:$AY$2048,2)</f>
        <v>0</v>
      </c>
      <c r="D1811" s="1" t="e">
        <f aca="false">INDEX($A$1:$A$2047,ROW($A1891)+ROW($A1731),1)</f>
        <v>#REF!</v>
      </c>
      <c r="E1811" s="1" t="e">
        <f aca="false">INDEX($A$1:$A$2047,ROW($A1891)+ROW($A1732),1)</f>
        <v>#REF!</v>
      </c>
      <c r="F1811" s="9" t="str">
        <f aca="false">IF(ISNA(MATCH(A1811,#REF!,0 )),"Não","Sim")</f>
        <v>Sim</v>
      </c>
      <c r="G1811" s="9" t="e">
        <f aca="false">COUNTIF(#REF!,A1811)</f>
        <v>#REF!</v>
      </c>
      <c r="H1811" s="10"/>
      <c r="I1811" s="11"/>
      <c r="J1811" s="10"/>
      <c r="K1811" s="11"/>
      <c r="L1811" s="10"/>
      <c r="M1811" s="11"/>
    </row>
    <row r="1812" customFormat="false" ht="12.8" hidden="false" customHeight="false" outlineLevel="0" collapsed="false">
      <c r="A1812" s="12" t="s">
        <v>1836</v>
      </c>
      <c r="B1812" s="1" t="s">
        <v>24</v>
      </c>
      <c r="C1812" s="2" t="n">
        <f aca="false">VLOOKUP(A1812,Árvore_completa!$AX$1224:$AY$2048,2)</f>
        <v>0</v>
      </c>
      <c r="D1812" s="1" t="e">
        <f aca="false">INDEX($A$1:$A$2047,ROW($A1892)+ROW($A1732),1)</f>
        <v>#REF!</v>
      </c>
      <c r="E1812" s="1" t="e">
        <f aca="false">INDEX($A$1:$A$2047,ROW($A1892)+ROW($A1733),1)</f>
        <v>#REF!</v>
      </c>
      <c r="F1812" s="9" t="str">
        <f aca="false">IF(ISNA(MATCH(A1812,#REF!,0 )),"Não","Sim")</f>
        <v>Sim</v>
      </c>
      <c r="G1812" s="9" t="e">
        <f aca="false">COUNTIF(#REF!,A1812)</f>
        <v>#REF!</v>
      </c>
      <c r="H1812" s="10"/>
      <c r="I1812" s="11"/>
      <c r="J1812" s="10"/>
      <c r="K1812" s="11"/>
      <c r="L1812" s="10"/>
      <c r="M1812" s="11"/>
    </row>
    <row r="1813" customFormat="false" ht="12.8" hidden="false" customHeight="false" outlineLevel="0" collapsed="false">
      <c r="A1813" s="12" t="s">
        <v>1837</v>
      </c>
      <c r="B1813" s="1" t="s">
        <v>24</v>
      </c>
      <c r="C1813" s="2" t="n">
        <f aca="false">VLOOKUP(A1813,Árvore_completa!$AX$1224:$AY$2048,2)</f>
        <v>0</v>
      </c>
      <c r="D1813" s="1" t="e">
        <f aca="false">INDEX($A$1:$A$2047,ROW($A1893)+ROW($A1733),1)</f>
        <v>#REF!</v>
      </c>
      <c r="E1813" s="1" t="e">
        <f aca="false">INDEX($A$1:$A$2047,ROW($A1893)+ROW($A1734),1)</f>
        <v>#REF!</v>
      </c>
      <c r="F1813" s="9" t="str">
        <f aca="false">IF(ISNA(MATCH(A1813,#REF!,0 )),"Não","Sim")</f>
        <v>Sim</v>
      </c>
      <c r="G1813" s="9" t="e">
        <f aca="false">COUNTIF(#REF!,A1813)</f>
        <v>#REF!</v>
      </c>
      <c r="H1813" s="10"/>
      <c r="I1813" s="11"/>
      <c r="J1813" s="10"/>
      <c r="K1813" s="11"/>
      <c r="L1813" s="10"/>
      <c r="M1813" s="11"/>
    </row>
    <row r="1814" customFormat="false" ht="12.8" hidden="false" customHeight="false" outlineLevel="0" collapsed="false">
      <c r="A1814" s="12" t="s">
        <v>1838</v>
      </c>
      <c r="B1814" s="1" t="s">
        <v>24</v>
      </c>
      <c r="C1814" s="2" t="n">
        <f aca="false">VLOOKUP(A1814,Árvore_completa!$AX$1224:$AY$2048,2)</f>
        <v>0</v>
      </c>
      <c r="D1814" s="1" t="e">
        <f aca="false">INDEX($A$1:$A$2047,ROW($A1894)+ROW($A1734),1)</f>
        <v>#REF!</v>
      </c>
      <c r="E1814" s="1" t="e">
        <f aca="false">INDEX($A$1:$A$2047,ROW($A1894)+ROW($A1735),1)</f>
        <v>#REF!</v>
      </c>
      <c r="F1814" s="9" t="str">
        <f aca="false">IF(ISNA(MATCH(A1814,#REF!,0 )),"Não","Sim")</f>
        <v>Sim</v>
      </c>
      <c r="G1814" s="9" t="e">
        <f aca="false">COUNTIF(#REF!,A1814)</f>
        <v>#REF!</v>
      </c>
      <c r="H1814" s="10"/>
      <c r="I1814" s="11"/>
      <c r="J1814" s="10"/>
      <c r="K1814" s="11"/>
      <c r="L1814" s="10"/>
      <c r="M1814" s="11"/>
    </row>
    <row r="1815" customFormat="false" ht="12.8" hidden="false" customHeight="false" outlineLevel="0" collapsed="false">
      <c r="A1815" s="12" t="s">
        <v>1839</v>
      </c>
      <c r="B1815" s="1" t="s">
        <v>24</v>
      </c>
      <c r="C1815" s="2" t="n">
        <f aca="false">VLOOKUP(A1815,Árvore_completa!$AX$1224:$AY$2048,2)</f>
        <v>0</v>
      </c>
      <c r="D1815" s="1" t="e">
        <f aca="false">INDEX($A$1:$A$2047,ROW($A1895)+ROW($A1735),1)</f>
        <v>#REF!</v>
      </c>
      <c r="E1815" s="1" t="e">
        <f aca="false">INDEX($A$1:$A$2047,ROW($A1895)+ROW($A1736),1)</f>
        <v>#REF!</v>
      </c>
      <c r="F1815" s="9" t="str">
        <f aca="false">IF(ISNA(MATCH(A1815,#REF!,0 )),"Não","Sim")</f>
        <v>Sim</v>
      </c>
      <c r="G1815" s="9" t="e">
        <f aca="false">COUNTIF(#REF!,A1815)</f>
        <v>#REF!</v>
      </c>
      <c r="H1815" s="10"/>
      <c r="I1815" s="11"/>
      <c r="J1815" s="10"/>
      <c r="K1815" s="11"/>
      <c r="L1815" s="10"/>
      <c r="M1815" s="11"/>
    </row>
    <row r="1816" customFormat="false" ht="12.8" hidden="false" customHeight="false" outlineLevel="0" collapsed="false">
      <c r="A1816" s="12" t="s">
        <v>1840</v>
      </c>
      <c r="B1816" s="1" t="s">
        <v>24</v>
      </c>
      <c r="C1816" s="2" t="n">
        <f aca="false">VLOOKUP(A1816,Árvore_completa!$AX$1224:$AY$2048,2)</f>
        <v>0</v>
      </c>
      <c r="D1816" s="1" t="e">
        <f aca="false">INDEX($A$1:$A$2047,ROW($A1896)+ROW($A1736),1)</f>
        <v>#REF!</v>
      </c>
      <c r="E1816" s="1" t="e">
        <f aca="false">INDEX($A$1:$A$2047,ROW($A1896)+ROW($A1737),1)</f>
        <v>#REF!</v>
      </c>
      <c r="F1816" s="9" t="str">
        <f aca="false">IF(ISNA(MATCH(A1816,#REF!,0 )),"Não","Sim")</f>
        <v>Sim</v>
      </c>
      <c r="G1816" s="9" t="e">
        <f aca="false">COUNTIF(#REF!,A1816)</f>
        <v>#REF!</v>
      </c>
      <c r="H1816" s="10"/>
      <c r="I1816" s="11"/>
      <c r="J1816" s="10"/>
      <c r="K1816" s="11"/>
      <c r="L1816" s="10"/>
      <c r="M1816" s="11"/>
    </row>
    <row r="1817" customFormat="false" ht="12.8" hidden="false" customHeight="false" outlineLevel="0" collapsed="false">
      <c r="A1817" s="12" t="s">
        <v>1841</v>
      </c>
      <c r="B1817" s="1" t="s">
        <v>24</v>
      </c>
      <c r="C1817" s="2" t="n">
        <f aca="false">VLOOKUP(A1817,Árvore_completa!$AX$1224:$AY$2048,2)</f>
        <v>0</v>
      </c>
      <c r="D1817" s="1" t="e">
        <f aca="false">INDEX($A$1:$A$2047,ROW($A1897)+ROW($A1737),1)</f>
        <v>#REF!</v>
      </c>
      <c r="E1817" s="1" t="e">
        <f aca="false">INDEX($A$1:$A$2047,ROW($A1897)+ROW($A1738),1)</f>
        <v>#REF!</v>
      </c>
      <c r="F1817" s="9" t="str">
        <f aca="false">IF(ISNA(MATCH(A1817,#REF!,0 )),"Não","Sim")</f>
        <v>Sim</v>
      </c>
      <c r="G1817" s="9" t="e">
        <f aca="false">COUNTIF(#REF!,A1817)</f>
        <v>#REF!</v>
      </c>
      <c r="H1817" s="10"/>
      <c r="I1817" s="11"/>
      <c r="J1817" s="10"/>
      <c r="K1817" s="11"/>
      <c r="L1817" s="10"/>
      <c r="M1817" s="11"/>
    </row>
    <row r="1818" customFormat="false" ht="12.8" hidden="false" customHeight="false" outlineLevel="0" collapsed="false">
      <c r="A1818" s="12" t="s">
        <v>1842</v>
      </c>
      <c r="B1818" s="1" t="s">
        <v>24</v>
      </c>
      <c r="C1818" s="2" t="n">
        <f aca="false">VLOOKUP(A1818,Árvore_completa!$AX$1224:$AY$2048,2)</f>
        <v>0</v>
      </c>
      <c r="D1818" s="1" t="e">
        <f aca="false">INDEX($A$1:$A$2047,ROW($A1898)+ROW($A1738),1)</f>
        <v>#REF!</v>
      </c>
      <c r="E1818" s="1" t="e">
        <f aca="false">INDEX($A$1:$A$2047,ROW($A1898)+ROW($A1739),1)</f>
        <v>#REF!</v>
      </c>
      <c r="F1818" s="9" t="str">
        <f aca="false">IF(ISNA(MATCH(A1818,#REF!,0 )),"Não","Sim")</f>
        <v>Sim</v>
      </c>
      <c r="G1818" s="9" t="e">
        <f aca="false">COUNTIF(#REF!,A1818)</f>
        <v>#REF!</v>
      </c>
      <c r="H1818" s="10"/>
      <c r="I1818" s="11"/>
      <c r="J1818" s="10"/>
      <c r="K1818" s="11"/>
      <c r="L1818" s="10"/>
      <c r="M1818" s="11"/>
    </row>
    <row r="1819" customFormat="false" ht="12.8" hidden="false" customHeight="false" outlineLevel="0" collapsed="false">
      <c r="A1819" s="12" t="s">
        <v>1843</v>
      </c>
      <c r="B1819" s="1" t="s">
        <v>24</v>
      </c>
      <c r="C1819" s="2" t="n">
        <f aca="false">VLOOKUP(A1819,Árvore_completa!$AX$1224:$AY$2048,2)</f>
        <v>0</v>
      </c>
      <c r="D1819" s="1" t="e">
        <f aca="false">INDEX($A$1:$A$2047,ROW($A1899)+ROW($A1739),1)</f>
        <v>#REF!</v>
      </c>
      <c r="E1819" s="1" t="e">
        <f aca="false">INDEX($A$1:$A$2047,ROW($A1899)+ROW($A1740),1)</f>
        <v>#REF!</v>
      </c>
      <c r="F1819" s="9" t="str">
        <f aca="false">IF(ISNA(MATCH(A1819,#REF!,0 )),"Não","Sim")</f>
        <v>Sim</v>
      </c>
      <c r="G1819" s="9" t="e">
        <f aca="false">COUNTIF(#REF!,A1819)</f>
        <v>#REF!</v>
      </c>
      <c r="H1819" s="10"/>
      <c r="I1819" s="11"/>
      <c r="J1819" s="10"/>
      <c r="K1819" s="11"/>
      <c r="L1819" s="10"/>
      <c r="M1819" s="11"/>
    </row>
    <row r="1820" customFormat="false" ht="12.8" hidden="false" customHeight="false" outlineLevel="0" collapsed="false">
      <c r="A1820" s="12" t="s">
        <v>1844</v>
      </c>
      <c r="B1820" s="1" t="s">
        <v>24</v>
      </c>
      <c r="C1820" s="2" t="n">
        <f aca="false">VLOOKUP(A1820,Árvore_completa!$AX$1224:$AY$2048,2)</f>
        <v>0</v>
      </c>
      <c r="D1820" s="1" t="e">
        <f aca="false">INDEX($A$1:$A$2047,ROW($A1900)+ROW($A1740),1)</f>
        <v>#REF!</v>
      </c>
      <c r="E1820" s="1" t="e">
        <f aca="false">INDEX($A$1:$A$2047,ROW($A1900)+ROW($A1741),1)</f>
        <v>#REF!</v>
      </c>
      <c r="F1820" s="9" t="str">
        <f aca="false">IF(ISNA(MATCH(A1820,#REF!,0 )),"Não","Sim")</f>
        <v>Sim</v>
      </c>
      <c r="G1820" s="9" t="e">
        <f aca="false">COUNTIF(#REF!,A1820)</f>
        <v>#REF!</v>
      </c>
      <c r="H1820" s="10"/>
      <c r="I1820" s="11"/>
      <c r="J1820" s="10"/>
      <c r="K1820" s="11"/>
      <c r="L1820" s="10"/>
      <c r="M1820" s="11"/>
    </row>
    <row r="1821" customFormat="false" ht="12.8" hidden="false" customHeight="false" outlineLevel="0" collapsed="false">
      <c r="A1821" s="12" t="s">
        <v>1845</v>
      </c>
      <c r="B1821" s="1" t="s">
        <v>24</v>
      </c>
      <c r="C1821" s="2" t="n">
        <f aca="false">VLOOKUP(A1821,Árvore_completa!$AX$1224:$AY$2048,2)</f>
        <v>0</v>
      </c>
      <c r="D1821" s="1" t="e">
        <f aca="false">INDEX($A$1:$A$2047,ROW($A1901)+ROW($A1741),1)</f>
        <v>#REF!</v>
      </c>
      <c r="E1821" s="1" t="e">
        <f aca="false">INDEX($A$1:$A$2047,ROW($A1901)+ROW($A1742),1)</f>
        <v>#REF!</v>
      </c>
      <c r="F1821" s="9" t="str">
        <f aca="false">IF(ISNA(MATCH(A1821,#REF!,0 )),"Não","Sim")</f>
        <v>Sim</v>
      </c>
      <c r="G1821" s="9" t="e">
        <f aca="false">COUNTIF(#REF!,A1821)</f>
        <v>#REF!</v>
      </c>
      <c r="H1821" s="10"/>
      <c r="I1821" s="11"/>
      <c r="J1821" s="10"/>
      <c r="K1821" s="11"/>
      <c r="L1821" s="10"/>
      <c r="M1821" s="11"/>
    </row>
    <row r="1822" customFormat="false" ht="12.8" hidden="false" customHeight="false" outlineLevel="0" collapsed="false">
      <c r="A1822" s="12" t="s">
        <v>1846</v>
      </c>
      <c r="B1822" s="1" t="s">
        <v>24</v>
      </c>
      <c r="C1822" s="2" t="n">
        <f aca="false">VLOOKUP(A1822,Árvore_completa!$AX$1224:$AY$2048,2)</f>
        <v>0</v>
      </c>
      <c r="D1822" s="1" t="e">
        <f aca="false">INDEX($A$1:$A$2047,ROW($A1902)+ROW($A1742),1)</f>
        <v>#REF!</v>
      </c>
      <c r="E1822" s="1" t="e">
        <f aca="false">INDEX($A$1:$A$2047,ROW($A1902)+ROW($A1743),1)</f>
        <v>#REF!</v>
      </c>
      <c r="F1822" s="9" t="str">
        <f aca="false">IF(ISNA(MATCH(A1822,#REF!,0 )),"Não","Sim")</f>
        <v>Sim</v>
      </c>
      <c r="G1822" s="9" t="e">
        <f aca="false">COUNTIF(#REF!,A1822)</f>
        <v>#REF!</v>
      </c>
      <c r="H1822" s="10"/>
      <c r="I1822" s="11"/>
      <c r="J1822" s="10"/>
      <c r="K1822" s="11"/>
      <c r="L1822" s="10"/>
      <c r="M1822" s="11"/>
    </row>
    <row r="1823" customFormat="false" ht="12.8" hidden="false" customHeight="false" outlineLevel="0" collapsed="false">
      <c r="A1823" s="12" t="s">
        <v>1847</v>
      </c>
      <c r="B1823" s="1" t="s">
        <v>24</v>
      </c>
      <c r="C1823" s="2" t="n">
        <f aca="false">VLOOKUP(A1823,Árvore_completa!$AX$1224:$AY$2048,2)</f>
        <v>0</v>
      </c>
      <c r="D1823" s="1" t="e">
        <f aca="false">INDEX($A$1:$A$2047,ROW($A1903)+ROW($A1743),1)</f>
        <v>#REF!</v>
      </c>
      <c r="E1823" s="1" t="e">
        <f aca="false">INDEX($A$1:$A$2047,ROW($A1903)+ROW($A1744),1)</f>
        <v>#REF!</v>
      </c>
      <c r="F1823" s="9" t="str">
        <f aca="false">IF(ISNA(MATCH(A1823,#REF!,0 )),"Não","Sim")</f>
        <v>Sim</v>
      </c>
      <c r="G1823" s="9" t="e">
        <f aca="false">COUNTIF(#REF!,A1823)</f>
        <v>#REF!</v>
      </c>
      <c r="H1823" s="10"/>
      <c r="I1823" s="11"/>
      <c r="J1823" s="10"/>
      <c r="K1823" s="11"/>
      <c r="L1823" s="10"/>
      <c r="M1823" s="11"/>
    </row>
    <row r="1824" customFormat="false" ht="12.8" hidden="false" customHeight="false" outlineLevel="0" collapsed="false">
      <c r="A1824" s="12" t="s">
        <v>1848</v>
      </c>
      <c r="B1824" s="1" t="s">
        <v>24</v>
      </c>
      <c r="C1824" s="2" t="n">
        <f aca="false">VLOOKUP(A1824,Árvore_completa!$AX$1224:$AY$2048,2)</f>
        <v>0</v>
      </c>
      <c r="D1824" s="1" t="e">
        <f aca="false">INDEX($A$1:$A$2047,ROW($A1904)+ROW($A1744),1)</f>
        <v>#REF!</v>
      </c>
      <c r="E1824" s="1" t="e">
        <f aca="false">INDEX($A$1:$A$2047,ROW($A1904)+ROW($A1745),1)</f>
        <v>#REF!</v>
      </c>
      <c r="F1824" s="9" t="str">
        <f aca="false">IF(ISNA(MATCH(A1824,#REF!,0 )),"Não","Sim")</f>
        <v>Sim</v>
      </c>
      <c r="G1824" s="9" t="e">
        <f aca="false">COUNTIF(#REF!,A1824)</f>
        <v>#REF!</v>
      </c>
      <c r="H1824" s="10"/>
      <c r="I1824" s="11"/>
      <c r="J1824" s="10"/>
      <c r="K1824" s="11"/>
      <c r="L1824" s="10"/>
      <c r="M1824" s="11"/>
    </row>
    <row r="1825" customFormat="false" ht="12.8" hidden="false" customHeight="false" outlineLevel="0" collapsed="false">
      <c r="A1825" s="12" t="s">
        <v>1849</v>
      </c>
      <c r="B1825" s="1" t="s">
        <v>24</v>
      </c>
      <c r="C1825" s="2" t="n">
        <f aca="false">VLOOKUP(A1825,Árvore_completa!$AX$1224:$AY$2048,2)</f>
        <v>0</v>
      </c>
      <c r="D1825" s="1" t="e">
        <f aca="false">INDEX($A$1:$A$2047,ROW($A1905)+ROW($A1745),1)</f>
        <v>#REF!</v>
      </c>
      <c r="E1825" s="1" t="e">
        <f aca="false">INDEX($A$1:$A$2047,ROW($A1905)+ROW($A1746),1)</f>
        <v>#REF!</v>
      </c>
      <c r="F1825" s="9" t="str">
        <f aca="false">IF(ISNA(MATCH(A1825,#REF!,0 )),"Não","Sim")</f>
        <v>Sim</v>
      </c>
      <c r="G1825" s="9" t="e">
        <f aca="false">COUNTIF(#REF!,A1825)</f>
        <v>#REF!</v>
      </c>
      <c r="H1825" s="10"/>
      <c r="I1825" s="11"/>
      <c r="J1825" s="10"/>
      <c r="K1825" s="11"/>
      <c r="L1825" s="10"/>
      <c r="M1825" s="11"/>
    </row>
    <row r="1826" customFormat="false" ht="12.8" hidden="false" customHeight="false" outlineLevel="0" collapsed="false">
      <c r="A1826" s="12" t="s">
        <v>1850</v>
      </c>
      <c r="B1826" s="1" t="s">
        <v>24</v>
      </c>
      <c r="C1826" s="2" t="n">
        <f aca="false">VLOOKUP(A1826,Árvore_completa!$AX$1224:$AY$2048,2)</f>
        <v>0</v>
      </c>
      <c r="D1826" s="1" t="e">
        <f aca="false">INDEX($A$1:$A$2047,ROW($A1906)+ROW($A1746),1)</f>
        <v>#REF!</v>
      </c>
      <c r="E1826" s="1" t="e">
        <f aca="false">INDEX($A$1:$A$2047,ROW($A1906)+ROW($A1747),1)</f>
        <v>#REF!</v>
      </c>
      <c r="F1826" s="9" t="str">
        <f aca="false">IF(ISNA(MATCH(A1826,#REF!,0 )),"Não","Sim")</f>
        <v>Sim</v>
      </c>
      <c r="G1826" s="9" t="e">
        <f aca="false">COUNTIF(#REF!,A1826)</f>
        <v>#REF!</v>
      </c>
      <c r="H1826" s="10"/>
      <c r="I1826" s="11"/>
      <c r="J1826" s="10"/>
      <c r="K1826" s="11"/>
      <c r="L1826" s="10"/>
      <c r="M1826" s="11"/>
    </row>
    <row r="1827" customFormat="false" ht="12.8" hidden="false" customHeight="false" outlineLevel="0" collapsed="false">
      <c r="A1827" s="12" t="s">
        <v>1851</v>
      </c>
      <c r="B1827" s="1" t="s">
        <v>24</v>
      </c>
      <c r="C1827" s="2" t="n">
        <f aca="false">VLOOKUP(A1827,Árvore_completa!$AX$1224:$AY$2048,2)</f>
        <v>0</v>
      </c>
      <c r="D1827" s="1" t="e">
        <f aca="false">INDEX($A$1:$A$2047,ROW($A1907)+ROW($A1747),1)</f>
        <v>#REF!</v>
      </c>
      <c r="E1827" s="1" t="e">
        <f aca="false">INDEX($A$1:$A$2047,ROW($A1907)+ROW($A1748),1)</f>
        <v>#REF!</v>
      </c>
      <c r="F1827" s="9" t="str">
        <f aca="false">IF(ISNA(MATCH(A1827,#REF!,0 )),"Não","Sim")</f>
        <v>Sim</v>
      </c>
      <c r="G1827" s="9" t="e">
        <f aca="false">COUNTIF(#REF!,A1827)</f>
        <v>#REF!</v>
      </c>
      <c r="H1827" s="10"/>
      <c r="I1827" s="11"/>
      <c r="J1827" s="10"/>
      <c r="K1827" s="11"/>
      <c r="L1827" s="10"/>
      <c r="M1827" s="11"/>
    </row>
    <row r="1828" customFormat="false" ht="12.8" hidden="false" customHeight="false" outlineLevel="0" collapsed="false">
      <c r="A1828" s="12" t="s">
        <v>1852</v>
      </c>
      <c r="B1828" s="1" t="s">
        <v>24</v>
      </c>
      <c r="C1828" s="2" t="n">
        <f aca="false">VLOOKUP(A1828,Árvore_completa!$AX$1224:$AY$2048,2)</f>
        <v>0</v>
      </c>
      <c r="D1828" s="1" t="e">
        <f aca="false">INDEX($A$1:$A$2047,ROW($A1908)+ROW($A1748),1)</f>
        <v>#REF!</v>
      </c>
      <c r="E1828" s="1" t="e">
        <f aca="false">INDEX($A$1:$A$2047,ROW($A1908)+ROW($A1749),1)</f>
        <v>#REF!</v>
      </c>
      <c r="F1828" s="9" t="str">
        <f aca="false">IF(ISNA(MATCH(A1828,#REF!,0 )),"Não","Sim")</f>
        <v>Sim</v>
      </c>
      <c r="G1828" s="9" t="e">
        <f aca="false">COUNTIF(#REF!,A1828)</f>
        <v>#REF!</v>
      </c>
      <c r="H1828" s="10"/>
      <c r="I1828" s="11"/>
      <c r="J1828" s="10"/>
      <c r="K1828" s="11"/>
      <c r="L1828" s="10"/>
      <c r="M1828" s="11"/>
    </row>
    <row r="1829" customFormat="false" ht="12.8" hidden="false" customHeight="false" outlineLevel="0" collapsed="false">
      <c r="A1829" s="12" t="s">
        <v>1853</v>
      </c>
      <c r="B1829" s="1" t="s">
        <v>24</v>
      </c>
      <c r="C1829" s="2" t="n">
        <f aca="false">VLOOKUP(A1829,Árvore_completa!$AX$1224:$AY$2048,2)</f>
        <v>0</v>
      </c>
      <c r="D1829" s="1" t="e">
        <f aca="false">INDEX($A$1:$A$2047,ROW($A1909)+ROW($A1749),1)</f>
        <v>#REF!</v>
      </c>
      <c r="E1829" s="1" t="e">
        <f aca="false">INDEX($A$1:$A$2047,ROW($A1909)+ROW($A1750),1)</f>
        <v>#REF!</v>
      </c>
      <c r="F1829" s="9" t="str">
        <f aca="false">IF(ISNA(MATCH(A1829,#REF!,0 )),"Não","Sim")</f>
        <v>Sim</v>
      </c>
      <c r="G1829" s="9" t="e">
        <f aca="false">COUNTIF(#REF!,A1829)</f>
        <v>#REF!</v>
      </c>
      <c r="H1829" s="10"/>
      <c r="I1829" s="11"/>
      <c r="J1829" s="10"/>
      <c r="K1829" s="11"/>
      <c r="L1829" s="10"/>
      <c r="M1829" s="11"/>
    </row>
    <row r="1830" customFormat="false" ht="12.8" hidden="false" customHeight="false" outlineLevel="0" collapsed="false">
      <c r="A1830" s="12" t="s">
        <v>1854</v>
      </c>
      <c r="B1830" s="1" t="s">
        <v>24</v>
      </c>
      <c r="C1830" s="2" t="n">
        <f aca="false">VLOOKUP(A1830,Árvore_completa!$AX$1224:$AY$2048,2)</f>
        <v>0</v>
      </c>
      <c r="D1830" s="1" t="e">
        <f aca="false">INDEX($A$1:$A$2047,ROW($A1910)+ROW($A1750),1)</f>
        <v>#REF!</v>
      </c>
      <c r="E1830" s="1" t="e">
        <f aca="false">INDEX($A$1:$A$2047,ROW($A1910)+ROW($A1751),1)</f>
        <v>#REF!</v>
      </c>
      <c r="F1830" s="9" t="str">
        <f aca="false">IF(ISNA(MATCH(A1830,#REF!,0 )),"Não","Sim")</f>
        <v>Sim</v>
      </c>
      <c r="G1830" s="9" t="e">
        <f aca="false">COUNTIF(#REF!,A1830)</f>
        <v>#REF!</v>
      </c>
      <c r="H1830" s="10"/>
      <c r="I1830" s="11"/>
      <c r="J1830" s="10"/>
      <c r="K1830" s="11"/>
      <c r="L1830" s="10"/>
      <c r="M1830" s="11"/>
    </row>
    <row r="1831" customFormat="false" ht="12.8" hidden="false" customHeight="false" outlineLevel="0" collapsed="false">
      <c r="A1831" s="12" t="s">
        <v>1855</v>
      </c>
      <c r="B1831" s="1" t="s">
        <v>24</v>
      </c>
      <c r="C1831" s="2" t="n">
        <f aca="false">VLOOKUP(A1831,Árvore_completa!$AX$1224:$AY$2048,2)</f>
        <v>0</v>
      </c>
      <c r="D1831" s="1" t="e">
        <f aca="false">INDEX($A$1:$A$2047,ROW($A1911)+ROW($A1751),1)</f>
        <v>#REF!</v>
      </c>
      <c r="E1831" s="1" t="e">
        <f aca="false">INDEX($A$1:$A$2047,ROW($A1911)+ROW($A1752),1)</f>
        <v>#REF!</v>
      </c>
      <c r="F1831" s="9" t="str">
        <f aca="false">IF(ISNA(MATCH(A1831,#REF!,0 )),"Não","Sim")</f>
        <v>Sim</v>
      </c>
      <c r="G1831" s="9" t="e">
        <f aca="false">COUNTIF(#REF!,A1831)</f>
        <v>#REF!</v>
      </c>
      <c r="H1831" s="10"/>
      <c r="I1831" s="11"/>
      <c r="J1831" s="10"/>
      <c r="K1831" s="11"/>
      <c r="L1831" s="10"/>
      <c r="M1831" s="11"/>
    </row>
    <row r="1832" customFormat="false" ht="12.8" hidden="false" customHeight="false" outlineLevel="0" collapsed="false">
      <c r="A1832" s="12" t="s">
        <v>1856</v>
      </c>
      <c r="B1832" s="1" t="s">
        <v>24</v>
      </c>
      <c r="C1832" s="2" t="n">
        <f aca="false">VLOOKUP(A1832,Árvore_completa!$AX$1224:$AY$2048,2)</f>
        <v>0</v>
      </c>
      <c r="D1832" s="1" t="e">
        <f aca="false">INDEX($A$1:$A$2047,ROW($A1912)+ROW($A1752),1)</f>
        <v>#REF!</v>
      </c>
      <c r="E1832" s="1" t="e">
        <f aca="false">INDEX($A$1:$A$2047,ROW($A1912)+ROW($A1753),1)</f>
        <v>#REF!</v>
      </c>
      <c r="F1832" s="9" t="str">
        <f aca="false">IF(ISNA(MATCH(A1832,#REF!,0 )),"Não","Sim")</f>
        <v>Sim</v>
      </c>
      <c r="G1832" s="9" t="e">
        <f aca="false">COUNTIF(#REF!,A1832)</f>
        <v>#REF!</v>
      </c>
      <c r="H1832" s="10"/>
      <c r="I1832" s="11"/>
      <c r="J1832" s="10"/>
      <c r="K1832" s="11"/>
      <c r="L1832" s="10"/>
      <c r="M1832" s="11"/>
    </row>
    <row r="1833" customFormat="false" ht="12.8" hidden="false" customHeight="false" outlineLevel="0" collapsed="false">
      <c r="A1833" s="12" t="s">
        <v>1857</v>
      </c>
      <c r="B1833" s="1" t="s">
        <v>24</v>
      </c>
      <c r="C1833" s="2" t="n">
        <f aca="false">VLOOKUP(A1833,Árvore_completa!$AX$1224:$AY$2048,2)</f>
        <v>0</v>
      </c>
      <c r="D1833" s="1" t="e">
        <f aca="false">INDEX($A$1:$A$2047,ROW($A1913)+ROW($A1753),1)</f>
        <v>#REF!</v>
      </c>
      <c r="E1833" s="1" t="e">
        <f aca="false">INDEX($A$1:$A$2047,ROW($A1913)+ROW($A1754),1)</f>
        <v>#REF!</v>
      </c>
      <c r="F1833" s="9" t="str">
        <f aca="false">IF(ISNA(MATCH(A1833,#REF!,0 )),"Não","Sim")</f>
        <v>Sim</v>
      </c>
      <c r="G1833" s="9" t="e">
        <f aca="false">COUNTIF(#REF!,A1833)</f>
        <v>#REF!</v>
      </c>
      <c r="H1833" s="10"/>
      <c r="I1833" s="11"/>
      <c r="J1833" s="10"/>
      <c r="K1833" s="11"/>
      <c r="L1833" s="10"/>
      <c r="M1833" s="11"/>
    </row>
    <row r="1834" customFormat="false" ht="12.8" hidden="false" customHeight="false" outlineLevel="0" collapsed="false">
      <c r="A1834" s="12" t="s">
        <v>1858</v>
      </c>
      <c r="B1834" s="1" t="s">
        <v>24</v>
      </c>
      <c r="C1834" s="2" t="n">
        <f aca="false">VLOOKUP(A1834,Árvore_completa!$AX$1224:$AY$2048,2)</f>
        <v>0</v>
      </c>
      <c r="D1834" s="1" t="e">
        <f aca="false">INDEX($A$1:$A$2047,ROW($A1914)+ROW($A1754),1)</f>
        <v>#REF!</v>
      </c>
      <c r="E1834" s="1" t="e">
        <f aca="false">INDEX($A$1:$A$2047,ROW($A1914)+ROW($A1755),1)</f>
        <v>#REF!</v>
      </c>
      <c r="F1834" s="9" t="str">
        <f aca="false">IF(ISNA(MATCH(A1834,#REF!,0 )),"Não","Sim")</f>
        <v>Sim</v>
      </c>
      <c r="G1834" s="9" t="e">
        <f aca="false">COUNTIF(#REF!,A1834)</f>
        <v>#REF!</v>
      </c>
      <c r="H1834" s="10"/>
      <c r="I1834" s="11"/>
      <c r="J1834" s="10"/>
      <c r="K1834" s="11"/>
      <c r="L1834" s="10"/>
      <c r="M1834" s="11"/>
    </row>
    <row r="1835" customFormat="false" ht="12.8" hidden="false" customHeight="false" outlineLevel="0" collapsed="false">
      <c r="A1835" s="12" t="s">
        <v>1859</v>
      </c>
      <c r="B1835" s="1" t="s">
        <v>24</v>
      </c>
      <c r="C1835" s="2" t="n">
        <f aca="false">VLOOKUP(A1835,Árvore_completa!$AX$1224:$AY$2048,2)</f>
        <v>0</v>
      </c>
      <c r="D1835" s="1" t="e">
        <f aca="false">INDEX($A$1:$A$2047,ROW($A1915)+ROW($A1755),1)</f>
        <v>#REF!</v>
      </c>
      <c r="E1835" s="1" t="e">
        <f aca="false">INDEX($A$1:$A$2047,ROW($A1915)+ROW($A1756),1)</f>
        <v>#REF!</v>
      </c>
      <c r="F1835" s="9" t="str">
        <f aca="false">IF(ISNA(MATCH(A1835,#REF!,0 )),"Não","Sim")</f>
        <v>Sim</v>
      </c>
      <c r="G1835" s="9" t="e">
        <f aca="false">COUNTIF(#REF!,A1835)</f>
        <v>#REF!</v>
      </c>
      <c r="H1835" s="10"/>
      <c r="I1835" s="11"/>
      <c r="J1835" s="10"/>
      <c r="K1835" s="11"/>
      <c r="L1835" s="10"/>
      <c r="M1835" s="11"/>
    </row>
    <row r="1836" customFormat="false" ht="12.8" hidden="false" customHeight="false" outlineLevel="0" collapsed="false">
      <c r="A1836" s="12" t="s">
        <v>1860</v>
      </c>
      <c r="B1836" s="1" t="s">
        <v>24</v>
      </c>
      <c r="C1836" s="2" t="n">
        <f aca="false">VLOOKUP(A1836,Árvore_completa!$AX$1224:$AY$2048,2)</f>
        <v>0</v>
      </c>
      <c r="D1836" s="1" t="e">
        <f aca="false">INDEX($A$1:$A$2047,ROW($A1916)+ROW($A1756),1)</f>
        <v>#REF!</v>
      </c>
      <c r="E1836" s="1" t="e">
        <f aca="false">INDEX($A$1:$A$2047,ROW($A1916)+ROW($A1757),1)</f>
        <v>#REF!</v>
      </c>
      <c r="F1836" s="9" t="str">
        <f aca="false">IF(ISNA(MATCH(A1836,#REF!,0 )),"Não","Sim")</f>
        <v>Sim</v>
      </c>
      <c r="G1836" s="9" t="e">
        <f aca="false">COUNTIF(#REF!,A1836)</f>
        <v>#REF!</v>
      </c>
      <c r="H1836" s="10"/>
      <c r="I1836" s="11"/>
      <c r="J1836" s="10"/>
      <c r="K1836" s="11"/>
      <c r="L1836" s="10"/>
      <c r="M1836" s="11"/>
    </row>
    <row r="1837" customFormat="false" ht="12.8" hidden="false" customHeight="false" outlineLevel="0" collapsed="false">
      <c r="A1837" s="12" t="s">
        <v>1861</v>
      </c>
      <c r="B1837" s="1" t="s">
        <v>24</v>
      </c>
      <c r="C1837" s="2" t="n">
        <f aca="false">VLOOKUP(A1837,Árvore_completa!$AX$1224:$AY$2048,2)</f>
        <v>0</v>
      </c>
      <c r="D1837" s="1" t="e">
        <f aca="false">INDEX($A$1:$A$2047,ROW($A1917)+ROW($A1757),1)</f>
        <v>#REF!</v>
      </c>
      <c r="E1837" s="1" t="e">
        <f aca="false">INDEX($A$1:$A$2047,ROW($A1917)+ROW($A1758),1)</f>
        <v>#REF!</v>
      </c>
      <c r="F1837" s="9" t="str">
        <f aca="false">IF(ISNA(MATCH(A1837,#REF!,0 )),"Não","Sim")</f>
        <v>Sim</v>
      </c>
      <c r="G1837" s="9" t="e">
        <f aca="false">COUNTIF(#REF!,A1837)</f>
        <v>#REF!</v>
      </c>
      <c r="H1837" s="10"/>
      <c r="I1837" s="11"/>
      <c r="J1837" s="10"/>
      <c r="K1837" s="11"/>
      <c r="L1837" s="10"/>
      <c r="M1837" s="11"/>
    </row>
    <row r="1838" customFormat="false" ht="12.8" hidden="false" customHeight="false" outlineLevel="0" collapsed="false">
      <c r="A1838" s="12" t="s">
        <v>1862</v>
      </c>
      <c r="B1838" s="1" t="s">
        <v>24</v>
      </c>
      <c r="C1838" s="2" t="n">
        <f aca="false">VLOOKUP(A1838,Árvore_completa!$AX$1224:$AY$2048,2)</f>
        <v>0</v>
      </c>
      <c r="D1838" s="1" t="e">
        <f aca="false">INDEX($A$1:$A$2047,ROW($A1918)+ROW($A1758),1)</f>
        <v>#REF!</v>
      </c>
      <c r="E1838" s="1" t="e">
        <f aca="false">INDEX($A$1:$A$2047,ROW($A1918)+ROW($A1759),1)</f>
        <v>#REF!</v>
      </c>
      <c r="F1838" s="9" t="str">
        <f aca="false">IF(ISNA(MATCH(A1838,#REF!,0 )),"Não","Sim")</f>
        <v>Sim</v>
      </c>
      <c r="G1838" s="9" t="e">
        <f aca="false">COUNTIF(#REF!,A1838)</f>
        <v>#REF!</v>
      </c>
      <c r="H1838" s="10"/>
      <c r="I1838" s="11"/>
      <c r="J1838" s="10"/>
      <c r="K1838" s="11"/>
      <c r="L1838" s="10"/>
      <c r="M1838" s="11"/>
    </row>
    <row r="1839" customFormat="false" ht="12.8" hidden="false" customHeight="false" outlineLevel="0" collapsed="false">
      <c r="A1839" s="12" t="s">
        <v>1863</v>
      </c>
      <c r="B1839" s="1" t="s">
        <v>24</v>
      </c>
      <c r="C1839" s="2" t="n">
        <f aca="false">VLOOKUP(A1839,Árvore_completa!$AX$1224:$AY$2048,2)</f>
        <v>0</v>
      </c>
      <c r="D1839" s="1" t="e">
        <f aca="false">INDEX($A$1:$A$2047,ROW($A1919)+ROW($A1759),1)</f>
        <v>#REF!</v>
      </c>
      <c r="E1839" s="1" t="e">
        <f aca="false">INDEX($A$1:$A$2047,ROW($A1919)+ROW($A1760),1)</f>
        <v>#REF!</v>
      </c>
      <c r="F1839" s="9" t="str">
        <f aca="false">IF(ISNA(MATCH(A1839,#REF!,0 )),"Não","Sim")</f>
        <v>Sim</v>
      </c>
      <c r="G1839" s="9" t="e">
        <f aca="false">COUNTIF(#REF!,A1839)</f>
        <v>#REF!</v>
      </c>
      <c r="H1839" s="10"/>
      <c r="I1839" s="11"/>
      <c r="J1839" s="10"/>
      <c r="K1839" s="11"/>
      <c r="L1839" s="10"/>
      <c r="M1839" s="11"/>
    </row>
    <row r="1840" customFormat="false" ht="12.8" hidden="false" customHeight="false" outlineLevel="0" collapsed="false">
      <c r="A1840" s="12" t="s">
        <v>1864</v>
      </c>
      <c r="B1840" s="1" t="s">
        <v>24</v>
      </c>
      <c r="C1840" s="2" t="n">
        <f aca="false">VLOOKUP(A1840,Árvore_completa!$AX$1224:$AY$2048,2)</f>
        <v>0</v>
      </c>
      <c r="D1840" s="1" t="e">
        <f aca="false">INDEX($A$1:$A$2047,ROW($A1920)+ROW($A1760),1)</f>
        <v>#REF!</v>
      </c>
      <c r="E1840" s="1" t="e">
        <f aca="false">INDEX($A$1:$A$2047,ROW($A1920)+ROW($A1761),1)</f>
        <v>#REF!</v>
      </c>
      <c r="F1840" s="9" t="str">
        <f aca="false">IF(ISNA(MATCH(A1840,#REF!,0 )),"Não","Sim")</f>
        <v>Sim</v>
      </c>
      <c r="G1840" s="9" t="e">
        <f aca="false">COUNTIF(#REF!,A1840)</f>
        <v>#REF!</v>
      </c>
      <c r="H1840" s="10"/>
      <c r="I1840" s="11"/>
      <c r="J1840" s="10"/>
      <c r="K1840" s="11"/>
      <c r="L1840" s="10"/>
      <c r="M1840" s="11"/>
    </row>
    <row r="1841" customFormat="false" ht="12.8" hidden="false" customHeight="false" outlineLevel="0" collapsed="false">
      <c r="A1841" s="12" t="s">
        <v>1865</v>
      </c>
      <c r="B1841" s="1" t="s">
        <v>24</v>
      </c>
      <c r="C1841" s="2" t="n">
        <f aca="false">VLOOKUP(A1841,Árvore_completa!$AX$1224:$AY$2048,2)</f>
        <v>0</v>
      </c>
      <c r="D1841" s="1" t="e">
        <f aca="false">INDEX($A$1:$A$2047,ROW($A1921)+ROW($A1761),1)</f>
        <v>#REF!</v>
      </c>
      <c r="E1841" s="1" t="e">
        <f aca="false">INDEX($A$1:$A$2047,ROW($A1921)+ROW($A1762),1)</f>
        <v>#REF!</v>
      </c>
      <c r="F1841" s="9" t="str">
        <f aca="false">IF(ISNA(MATCH(A1841,#REF!,0 )),"Não","Sim")</f>
        <v>Sim</v>
      </c>
      <c r="G1841" s="9" t="e">
        <f aca="false">COUNTIF(#REF!,A1841)</f>
        <v>#REF!</v>
      </c>
      <c r="H1841" s="10"/>
      <c r="I1841" s="11"/>
      <c r="J1841" s="10"/>
      <c r="K1841" s="11"/>
      <c r="L1841" s="10"/>
      <c r="M1841" s="11"/>
    </row>
    <row r="1842" customFormat="false" ht="12.8" hidden="false" customHeight="false" outlineLevel="0" collapsed="false">
      <c r="A1842" s="12" t="s">
        <v>1866</v>
      </c>
      <c r="B1842" s="1" t="s">
        <v>24</v>
      </c>
      <c r="C1842" s="2" t="n">
        <f aca="false">VLOOKUP(A1842,Árvore_completa!$AX$1224:$AY$2048,2)</f>
        <v>0</v>
      </c>
      <c r="D1842" s="1" t="e">
        <f aca="false">INDEX($A$1:$A$2047,ROW($A1922)+ROW($A1762),1)</f>
        <v>#REF!</v>
      </c>
      <c r="E1842" s="1" t="e">
        <f aca="false">INDEX($A$1:$A$2047,ROW($A1922)+ROW($A1763),1)</f>
        <v>#REF!</v>
      </c>
      <c r="F1842" s="9" t="str">
        <f aca="false">IF(ISNA(MATCH(A1842,#REF!,0 )),"Não","Sim")</f>
        <v>Sim</v>
      </c>
      <c r="G1842" s="9" t="e">
        <f aca="false">COUNTIF(#REF!,A1842)</f>
        <v>#REF!</v>
      </c>
      <c r="H1842" s="10"/>
      <c r="I1842" s="11"/>
      <c r="J1842" s="10"/>
      <c r="K1842" s="11"/>
      <c r="L1842" s="10"/>
      <c r="M1842" s="11"/>
    </row>
    <row r="1843" customFormat="false" ht="12.8" hidden="false" customHeight="false" outlineLevel="0" collapsed="false">
      <c r="A1843" s="12" t="s">
        <v>1867</v>
      </c>
      <c r="B1843" s="1" t="s">
        <v>24</v>
      </c>
      <c r="C1843" s="2" t="n">
        <f aca="false">VLOOKUP(A1843,Árvore_completa!$AX$1224:$AY$2048,2)</f>
        <v>0</v>
      </c>
      <c r="D1843" s="1" t="e">
        <f aca="false">INDEX($A$1:$A$2047,ROW($A1923)+ROW($A1763),1)</f>
        <v>#REF!</v>
      </c>
      <c r="E1843" s="1" t="e">
        <f aca="false">INDEX($A$1:$A$2047,ROW($A1923)+ROW($A1764),1)</f>
        <v>#REF!</v>
      </c>
      <c r="F1843" s="9" t="str">
        <f aca="false">IF(ISNA(MATCH(A1843,#REF!,0 )),"Não","Sim")</f>
        <v>Sim</v>
      </c>
      <c r="G1843" s="9" t="e">
        <f aca="false">COUNTIF(#REF!,A1843)</f>
        <v>#REF!</v>
      </c>
      <c r="H1843" s="10"/>
      <c r="I1843" s="11"/>
      <c r="J1843" s="10"/>
      <c r="K1843" s="11"/>
      <c r="L1843" s="10"/>
      <c r="M1843" s="11"/>
    </row>
    <row r="1844" customFormat="false" ht="12.8" hidden="false" customHeight="false" outlineLevel="0" collapsed="false">
      <c r="A1844" s="12" t="s">
        <v>1868</v>
      </c>
      <c r="B1844" s="1" t="s">
        <v>24</v>
      </c>
      <c r="C1844" s="2" t="n">
        <f aca="false">VLOOKUP(A1844,Árvore_completa!$AX$1224:$AY$2048,2)</f>
        <v>0</v>
      </c>
      <c r="D1844" s="1" t="e">
        <f aca="false">INDEX($A$1:$A$2047,ROW($A1924)+ROW($A1764),1)</f>
        <v>#REF!</v>
      </c>
      <c r="E1844" s="1" t="e">
        <f aca="false">INDEX($A$1:$A$2047,ROW($A1924)+ROW($A1765),1)</f>
        <v>#REF!</v>
      </c>
      <c r="F1844" s="9" t="str">
        <f aca="false">IF(ISNA(MATCH(A1844,#REF!,0 )),"Não","Sim")</f>
        <v>Sim</v>
      </c>
      <c r="G1844" s="9" t="e">
        <f aca="false">COUNTIF(#REF!,A1844)</f>
        <v>#REF!</v>
      </c>
      <c r="H1844" s="10"/>
      <c r="I1844" s="11"/>
      <c r="J1844" s="10"/>
      <c r="K1844" s="11"/>
      <c r="L1844" s="10"/>
      <c r="M1844" s="11"/>
    </row>
    <row r="1845" customFormat="false" ht="12.8" hidden="false" customHeight="false" outlineLevel="0" collapsed="false">
      <c r="A1845" s="12" t="s">
        <v>1869</v>
      </c>
      <c r="B1845" s="1" t="s">
        <v>24</v>
      </c>
      <c r="C1845" s="2" t="n">
        <f aca="false">VLOOKUP(A1845,Árvore_completa!$AX$1224:$AY$2048,2)</f>
        <v>0</v>
      </c>
      <c r="D1845" s="1" t="e">
        <f aca="false">INDEX($A$1:$A$2047,ROW($A1925)+ROW($A1765),1)</f>
        <v>#REF!</v>
      </c>
      <c r="E1845" s="1" t="e">
        <f aca="false">INDEX($A$1:$A$2047,ROW($A1925)+ROW($A1766),1)</f>
        <v>#REF!</v>
      </c>
      <c r="F1845" s="9" t="str">
        <f aca="false">IF(ISNA(MATCH(A1845,#REF!,0 )),"Não","Sim")</f>
        <v>Sim</v>
      </c>
      <c r="G1845" s="9" t="e">
        <f aca="false">COUNTIF(#REF!,A1845)</f>
        <v>#REF!</v>
      </c>
      <c r="H1845" s="10"/>
      <c r="I1845" s="11"/>
      <c r="J1845" s="10"/>
      <c r="K1845" s="11"/>
      <c r="L1845" s="10"/>
      <c r="M1845" s="11"/>
    </row>
    <row r="1846" customFormat="false" ht="12.8" hidden="false" customHeight="false" outlineLevel="0" collapsed="false">
      <c r="A1846" s="12" t="s">
        <v>1870</v>
      </c>
      <c r="B1846" s="1" t="s">
        <v>24</v>
      </c>
      <c r="C1846" s="2" t="n">
        <f aca="false">VLOOKUP(A1846,Árvore_completa!$AX$1224:$AY$2048,2)</f>
        <v>0</v>
      </c>
      <c r="D1846" s="1" t="e">
        <f aca="false">INDEX($A$1:$A$2047,ROW($A1926)+ROW($A1766),1)</f>
        <v>#REF!</v>
      </c>
      <c r="E1846" s="1" t="e">
        <f aca="false">INDEX($A$1:$A$2047,ROW($A1926)+ROW($A1767),1)</f>
        <v>#REF!</v>
      </c>
      <c r="F1846" s="9" t="str">
        <f aca="false">IF(ISNA(MATCH(A1846,#REF!,0 )),"Não","Sim")</f>
        <v>Sim</v>
      </c>
      <c r="G1846" s="9" t="e">
        <f aca="false">COUNTIF(#REF!,A1846)</f>
        <v>#REF!</v>
      </c>
      <c r="H1846" s="10"/>
      <c r="I1846" s="11"/>
      <c r="J1846" s="10"/>
      <c r="K1846" s="11"/>
      <c r="L1846" s="10"/>
      <c r="M1846" s="11"/>
    </row>
    <row r="1847" customFormat="false" ht="12.8" hidden="false" customHeight="false" outlineLevel="0" collapsed="false">
      <c r="A1847" s="12" t="s">
        <v>1871</v>
      </c>
      <c r="B1847" s="1" t="s">
        <v>24</v>
      </c>
      <c r="C1847" s="2" t="n">
        <f aca="false">VLOOKUP(A1847,Árvore_completa!$AX$1224:$AY$2048,2)</f>
        <v>0</v>
      </c>
      <c r="D1847" s="1" t="e">
        <f aca="false">INDEX($A$1:$A$2047,ROW($A1927)+ROW($A1767),1)</f>
        <v>#REF!</v>
      </c>
      <c r="E1847" s="1" t="e">
        <f aca="false">INDEX($A$1:$A$2047,ROW($A1927)+ROW($A1768),1)</f>
        <v>#REF!</v>
      </c>
      <c r="F1847" s="9" t="str">
        <f aca="false">IF(ISNA(MATCH(A1847,#REF!,0 )),"Não","Sim")</f>
        <v>Sim</v>
      </c>
      <c r="G1847" s="9" t="e">
        <f aca="false">COUNTIF(#REF!,A1847)</f>
        <v>#REF!</v>
      </c>
      <c r="H1847" s="10"/>
      <c r="I1847" s="11"/>
      <c r="J1847" s="10"/>
      <c r="K1847" s="11"/>
      <c r="L1847" s="10"/>
      <c r="M1847" s="11"/>
    </row>
    <row r="1848" customFormat="false" ht="12.8" hidden="false" customHeight="false" outlineLevel="0" collapsed="false">
      <c r="A1848" s="12" t="s">
        <v>1872</v>
      </c>
      <c r="B1848" s="1" t="s">
        <v>24</v>
      </c>
      <c r="C1848" s="2" t="n">
        <f aca="false">VLOOKUP(A1848,Árvore_completa!$AX$1224:$AY$2048,2)</f>
        <v>0</v>
      </c>
      <c r="D1848" s="1" t="e">
        <f aca="false">INDEX($A$1:$A$2047,ROW($A1928)+ROW($A1768),1)</f>
        <v>#REF!</v>
      </c>
      <c r="E1848" s="1" t="e">
        <f aca="false">INDEX($A$1:$A$2047,ROW($A1928)+ROW($A1769),1)</f>
        <v>#REF!</v>
      </c>
      <c r="F1848" s="9" t="str">
        <f aca="false">IF(ISNA(MATCH(A1848,#REF!,0 )),"Não","Sim")</f>
        <v>Sim</v>
      </c>
      <c r="G1848" s="9" t="e">
        <f aca="false">COUNTIF(#REF!,A1848)</f>
        <v>#REF!</v>
      </c>
      <c r="H1848" s="10"/>
      <c r="I1848" s="11"/>
      <c r="J1848" s="10"/>
      <c r="K1848" s="11"/>
      <c r="L1848" s="10"/>
      <c r="M1848" s="11"/>
    </row>
    <row r="1849" customFormat="false" ht="12.8" hidden="false" customHeight="false" outlineLevel="0" collapsed="false">
      <c r="A1849" s="12" t="s">
        <v>1873</v>
      </c>
      <c r="B1849" s="1" t="s">
        <v>24</v>
      </c>
      <c r="C1849" s="2" t="n">
        <f aca="false">VLOOKUP(A1849,Árvore_completa!$AX$1224:$AY$2048,2)</f>
        <v>0</v>
      </c>
      <c r="D1849" s="1" t="e">
        <f aca="false">INDEX($A$1:$A$2047,ROW($A1929)+ROW($A1769),1)</f>
        <v>#REF!</v>
      </c>
      <c r="E1849" s="1" t="e">
        <f aca="false">INDEX($A$1:$A$2047,ROW($A1929)+ROW($A1770),1)</f>
        <v>#REF!</v>
      </c>
      <c r="F1849" s="9" t="str">
        <f aca="false">IF(ISNA(MATCH(A1849,#REF!,0 )),"Não","Sim")</f>
        <v>Sim</v>
      </c>
      <c r="G1849" s="9" t="e">
        <f aca="false">COUNTIF(#REF!,A1849)</f>
        <v>#REF!</v>
      </c>
      <c r="H1849" s="10"/>
      <c r="I1849" s="11"/>
      <c r="J1849" s="10"/>
      <c r="K1849" s="11"/>
      <c r="L1849" s="10"/>
      <c r="M1849" s="11"/>
    </row>
    <row r="1850" customFormat="false" ht="12.8" hidden="false" customHeight="false" outlineLevel="0" collapsed="false">
      <c r="A1850" s="12" t="s">
        <v>1874</v>
      </c>
      <c r="B1850" s="1" t="s">
        <v>24</v>
      </c>
      <c r="C1850" s="2" t="n">
        <f aca="false">VLOOKUP(A1850,Árvore_completa!$AX$1224:$AY$2048,2)</f>
        <v>0</v>
      </c>
      <c r="D1850" s="1" t="e">
        <f aca="false">INDEX($A$1:$A$2047,ROW($A1930)+ROW($A1770),1)</f>
        <v>#REF!</v>
      </c>
      <c r="E1850" s="1" t="e">
        <f aca="false">INDEX($A$1:$A$2047,ROW($A1930)+ROW($A1771),1)</f>
        <v>#REF!</v>
      </c>
      <c r="F1850" s="9" t="str">
        <f aca="false">IF(ISNA(MATCH(A1850,#REF!,0 )),"Não","Sim")</f>
        <v>Sim</v>
      </c>
      <c r="G1850" s="9" t="e">
        <f aca="false">COUNTIF(#REF!,A1850)</f>
        <v>#REF!</v>
      </c>
      <c r="H1850" s="10"/>
      <c r="I1850" s="11"/>
      <c r="J1850" s="10"/>
      <c r="K1850" s="11"/>
      <c r="L1850" s="10"/>
      <c r="M1850" s="11"/>
    </row>
    <row r="1851" customFormat="false" ht="12.8" hidden="false" customHeight="false" outlineLevel="0" collapsed="false">
      <c r="A1851" s="12" t="s">
        <v>1875</v>
      </c>
      <c r="B1851" s="1" t="s">
        <v>24</v>
      </c>
      <c r="C1851" s="2" t="n">
        <f aca="false">VLOOKUP(A1851,Árvore_completa!$AX$1224:$AY$2048,2)</f>
        <v>0</v>
      </c>
      <c r="D1851" s="1" t="e">
        <f aca="false">INDEX($A$1:$A$2047,ROW($A1931)+ROW($A1771),1)</f>
        <v>#REF!</v>
      </c>
      <c r="E1851" s="1" t="e">
        <f aca="false">INDEX($A$1:$A$2047,ROW($A1931)+ROW($A1772),1)</f>
        <v>#REF!</v>
      </c>
      <c r="F1851" s="9" t="str">
        <f aca="false">IF(ISNA(MATCH(A1851,#REF!,0 )),"Não","Sim")</f>
        <v>Sim</v>
      </c>
      <c r="G1851" s="9" t="e">
        <f aca="false">COUNTIF(#REF!,A1851)</f>
        <v>#REF!</v>
      </c>
      <c r="H1851" s="10"/>
      <c r="I1851" s="11"/>
      <c r="J1851" s="10"/>
      <c r="K1851" s="11"/>
      <c r="L1851" s="10"/>
      <c r="M1851" s="11"/>
    </row>
    <row r="1852" customFormat="false" ht="12.8" hidden="false" customHeight="false" outlineLevel="0" collapsed="false">
      <c r="A1852" s="12" t="s">
        <v>1876</v>
      </c>
      <c r="B1852" s="1" t="s">
        <v>24</v>
      </c>
      <c r="C1852" s="2" t="n">
        <f aca="false">VLOOKUP(A1852,Árvore_completa!$AX$1224:$AY$2048,2)</f>
        <v>0</v>
      </c>
      <c r="D1852" s="1" t="e">
        <f aca="false">INDEX($A$1:$A$2047,ROW($A1932)+ROW($A1772),1)</f>
        <v>#REF!</v>
      </c>
      <c r="E1852" s="1" t="e">
        <f aca="false">INDEX($A$1:$A$2047,ROW($A1932)+ROW($A1773),1)</f>
        <v>#REF!</v>
      </c>
      <c r="F1852" s="9" t="str">
        <f aca="false">IF(ISNA(MATCH(A1852,#REF!,0 )),"Não","Sim")</f>
        <v>Sim</v>
      </c>
      <c r="G1852" s="9" t="e">
        <f aca="false">COUNTIF(#REF!,A1852)</f>
        <v>#REF!</v>
      </c>
      <c r="H1852" s="10"/>
      <c r="I1852" s="11"/>
      <c r="J1852" s="10"/>
      <c r="K1852" s="11"/>
      <c r="L1852" s="10"/>
      <c r="M1852" s="11"/>
    </row>
    <row r="1853" customFormat="false" ht="12.8" hidden="false" customHeight="false" outlineLevel="0" collapsed="false">
      <c r="A1853" s="12" t="s">
        <v>1877</v>
      </c>
      <c r="B1853" s="1" t="s">
        <v>24</v>
      </c>
      <c r="C1853" s="2" t="n">
        <f aca="false">VLOOKUP(A1853,Árvore_completa!$AX$1224:$AY$2048,2)</f>
        <v>0</v>
      </c>
      <c r="D1853" s="1" t="e">
        <f aca="false">INDEX($A$1:$A$2047,ROW($A1933)+ROW($A1773),1)</f>
        <v>#REF!</v>
      </c>
      <c r="E1853" s="1" t="e">
        <f aca="false">INDEX($A$1:$A$2047,ROW($A1933)+ROW($A1774),1)</f>
        <v>#REF!</v>
      </c>
      <c r="F1853" s="9" t="str">
        <f aca="false">IF(ISNA(MATCH(A1853,#REF!,0 )),"Não","Sim")</f>
        <v>Sim</v>
      </c>
      <c r="G1853" s="9" t="e">
        <f aca="false">COUNTIF(#REF!,A1853)</f>
        <v>#REF!</v>
      </c>
      <c r="H1853" s="10"/>
      <c r="I1853" s="11"/>
      <c r="J1853" s="10"/>
      <c r="K1853" s="11"/>
      <c r="L1853" s="10"/>
      <c r="M1853" s="11"/>
    </row>
    <row r="1854" customFormat="false" ht="12.8" hidden="false" customHeight="false" outlineLevel="0" collapsed="false">
      <c r="A1854" s="12" t="s">
        <v>1878</v>
      </c>
      <c r="B1854" s="1" t="s">
        <v>24</v>
      </c>
      <c r="C1854" s="2" t="n">
        <f aca="false">VLOOKUP(A1854,Árvore_completa!$AX$1224:$AY$2048,2)</f>
        <v>0</v>
      </c>
      <c r="D1854" s="1" t="e">
        <f aca="false">INDEX($A$1:$A$2047,ROW($A1934)+ROW($A1774),1)</f>
        <v>#REF!</v>
      </c>
      <c r="E1854" s="1" t="e">
        <f aca="false">INDEX($A$1:$A$2047,ROW($A1934)+ROW($A1775),1)</f>
        <v>#REF!</v>
      </c>
      <c r="F1854" s="9" t="str">
        <f aca="false">IF(ISNA(MATCH(A1854,#REF!,0 )),"Não","Sim")</f>
        <v>Sim</v>
      </c>
      <c r="G1854" s="9" t="e">
        <f aca="false">COUNTIF(#REF!,A1854)</f>
        <v>#REF!</v>
      </c>
      <c r="H1854" s="10"/>
      <c r="I1854" s="11"/>
      <c r="J1854" s="10"/>
      <c r="K1854" s="11"/>
      <c r="L1854" s="10"/>
      <c r="M1854" s="11"/>
    </row>
    <row r="1855" customFormat="false" ht="12.8" hidden="false" customHeight="false" outlineLevel="0" collapsed="false">
      <c r="A1855" s="12" t="s">
        <v>1879</v>
      </c>
      <c r="B1855" s="1" t="s">
        <v>24</v>
      </c>
      <c r="C1855" s="2" t="n">
        <f aca="false">VLOOKUP(A1855,Árvore_completa!$AX$1224:$AY$2048,2)</f>
        <v>0</v>
      </c>
      <c r="D1855" s="1" t="e">
        <f aca="false">INDEX($A$1:$A$2047,ROW($A1935)+ROW($A1775),1)</f>
        <v>#REF!</v>
      </c>
      <c r="E1855" s="1" t="e">
        <f aca="false">INDEX($A$1:$A$2047,ROW($A1935)+ROW($A1776),1)</f>
        <v>#REF!</v>
      </c>
      <c r="F1855" s="9" t="str">
        <f aca="false">IF(ISNA(MATCH(A1855,#REF!,0 )),"Não","Sim")</f>
        <v>Sim</v>
      </c>
      <c r="G1855" s="9" t="e">
        <f aca="false">COUNTIF(#REF!,A1855)</f>
        <v>#REF!</v>
      </c>
      <c r="H1855" s="10"/>
      <c r="I1855" s="11"/>
      <c r="J1855" s="10"/>
      <c r="K1855" s="11"/>
      <c r="L1855" s="10"/>
      <c r="M1855" s="11"/>
    </row>
    <row r="1856" customFormat="false" ht="12.8" hidden="false" customHeight="false" outlineLevel="0" collapsed="false">
      <c r="A1856" s="12" t="s">
        <v>1880</v>
      </c>
      <c r="B1856" s="1" t="s">
        <v>24</v>
      </c>
      <c r="C1856" s="2" t="n">
        <f aca="false">VLOOKUP(A1856,Árvore_completa!$AX$1224:$AY$2048,2)</f>
        <v>0</v>
      </c>
      <c r="D1856" s="1" t="e">
        <f aca="false">INDEX($A$1:$A$2047,ROW($A1936)+ROW($A1776),1)</f>
        <v>#REF!</v>
      </c>
      <c r="E1856" s="1" t="e">
        <f aca="false">INDEX($A$1:$A$2047,ROW($A1936)+ROW($A1777),1)</f>
        <v>#REF!</v>
      </c>
      <c r="F1856" s="9" t="str">
        <f aca="false">IF(ISNA(MATCH(A1856,#REF!,0 )),"Não","Sim")</f>
        <v>Sim</v>
      </c>
      <c r="G1856" s="9" t="e">
        <f aca="false">COUNTIF(#REF!,A1856)</f>
        <v>#REF!</v>
      </c>
      <c r="H1856" s="10"/>
      <c r="I1856" s="11"/>
      <c r="J1856" s="10"/>
      <c r="K1856" s="11"/>
      <c r="L1856" s="10"/>
      <c r="M1856" s="11"/>
    </row>
    <row r="1857" customFormat="false" ht="12.8" hidden="false" customHeight="false" outlineLevel="0" collapsed="false">
      <c r="A1857" s="12" t="s">
        <v>1881</v>
      </c>
      <c r="B1857" s="1" t="s">
        <v>24</v>
      </c>
      <c r="C1857" s="2" t="n">
        <f aca="false">VLOOKUP(A1857,Árvore_completa!$AX$1224:$AY$2048,2)</f>
        <v>0</v>
      </c>
      <c r="D1857" s="1" t="e">
        <f aca="false">INDEX($A$1:$A$2047,ROW($A1937)+ROW($A1777),1)</f>
        <v>#REF!</v>
      </c>
      <c r="E1857" s="1" t="e">
        <f aca="false">INDEX($A$1:$A$2047,ROW($A1937)+ROW($A1778),1)</f>
        <v>#REF!</v>
      </c>
      <c r="F1857" s="9" t="str">
        <f aca="false">IF(ISNA(MATCH(A1857,#REF!,0 )),"Não","Sim")</f>
        <v>Sim</v>
      </c>
      <c r="G1857" s="9" t="e">
        <f aca="false">COUNTIF(#REF!,A1857)</f>
        <v>#REF!</v>
      </c>
      <c r="H1857" s="10"/>
      <c r="I1857" s="11"/>
      <c r="J1857" s="10"/>
      <c r="K1857" s="11"/>
      <c r="L1857" s="10"/>
      <c r="M1857" s="11"/>
    </row>
    <row r="1858" customFormat="false" ht="12.8" hidden="false" customHeight="false" outlineLevel="0" collapsed="false">
      <c r="A1858" s="12" t="s">
        <v>1882</v>
      </c>
      <c r="B1858" s="1" t="s">
        <v>24</v>
      </c>
      <c r="C1858" s="2" t="n">
        <f aca="false">VLOOKUP(A1858,Árvore_completa!$AX$1224:$AY$2048,2)</f>
        <v>0</v>
      </c>
      <c r="D1858" s="1" t="e">
        <f aca="false">INDEX($A$1:$A$2047,ROW($A1938)+ROW($A1778),1)</f>
        <v>#REF!</v>
      </c>
      <c r="E1858" s="1" t="e">
        <f aca="false">INDEX($A$1:$A$2047,ROW($A1938)+ROW($A1779),1)</f>
        <v>#REF!</v>
      </c>
      <c r="F1858" s="9" t="str">
        <f aca="false">IF(ISNA(MATCH(A1858,#REF!,0 )),"Não","Sim")</f>
        <v>Sim</v>
      </c>
      <c r="G1858" s="9" t="e">
        <f aca="false">COUNTIF(#REF!,A1858)</f>
        <v>#REF!</v>
      </c>
      <c r="H1858" s="10"/>
      <c r="I1858" s="11"/>
      <c r="J1858" s="10"/>
      <c r="K1858" s="11"/>
      <c r="L1858" s="10"/>
      <c r="M1858" s="11"/>
    </row>
    <row r="1859" customFormat="false" ht="12.8" hidden="false" customHeight="false" outlineLevel="0" collapsed="false">
      <c r="A1859" s="12" t="s">
        <v>1883</v>
      </c>
      <c r="B1859" s="1" t="s">
        <v>24</v>
      </c>
      <c r="C1859" s="2" t="n">
        <f aca="false">VLOOKUP(A1859,Árvore_completa!$AX$1224:$AY$2048,2)</f>
        <v>0</v>
      </c>
      <c r="D1859" s="1" t="e">
        <f aca="false">INDEX($A$1:$A$2047,ROW($A1939)+ROW($A1779),1)</f>
        <v>#REF!</v>
      </c>
      <c r="E1859" s="1" t="e">
        <f aca="false">INDEX($A$1:$A$2047,ROW($A1939)+ROW($A1780),1)</f>
        <v>#REF!</v>
      </c>
      <c r="F1859" s="9" t="str">
        <f aca="false">IF(ISNA(MATCH(A1859,#REF!,0 )),"Não","Sim")</f>
        <v>Sim</v>
      </c>
      <c r="G1859" s="9" t="e">
        <f aca="false">COUNTIF(#REF!,A1859)</f>
        <v>#REF!</v>
      </c>
      <c r="H1859" s="10"/>
      <c r="I1859" s="11"/>
      <c r="J1859" s="10"/>
      <c r="K1859" s="11"/>
      <c r="L1859" s="10"/>
      <c r="M1859" s="11"/>
    </row>
    <row r="1860" customFormat="false" ht="12.8" hidden="false" customHeight="false" outlineLevel="0" collapsed="false">
      <c r="A1860" s="12" t="s">
        <v>1884</v>
      </c>
      <c r="B1860" s="1" t="s">
        <v>24</v>
      </c>
      <c r="C1860" s="2" t="n">
        <f aca="false">VLOOKUP(A1860,Árvore_completa!$AX$1224:$AY$2048,2)</f>
        <v>0</v>
      </c>
      <c r="D1860" s="1" t="e">
        <f aca="false">INDEX($A$1:$A$2047,ROW($A1940)+ROW($A1780),1)</f>
        <v>#REF!</v>
      </c>
      <c r="E1860" s="1" t="e">
        <f aca="false">INDEX($A$1:$A$2047,ROW($A1940)+ROW($A1781),1)</f>
        <v>#REF!</v>
      </c>
      <c r="F1860" s="9" t="str">
        <f aca="false">IF(ISNA(MATCH(A1860,#REF!,0 )),"Não","Sim")</f>
        <v>Sim</v>
      </c>
      <c r="G1860" s="9" t="e">
        <f aca="false">COUNTIF(#REF!,A1860)</f>
        <v>#REF!</v>
      </c>
      <c r="H1860" s="10"/>
      <c r="I1860" s="11"/>
      <c r="J1860" s="10"/>
      <c r="K1860" s="11"/>
      <c r="L1860" s="10"/>
      <c r="M1860" s="11"/>
    </row>
    <row r="1861" customFormat="false" ht="12.8" hidden="false" customHeight="false" outlineLevel="0" collapsed="false">
      <c r="A1861" s="12" t="s">
        <v>1885</v>
      </c>
      <c r="B1861" s="1" t="s">
        <v>24</v>
      </c>
      <c r="C1861" s="2" t="n">
        <f aca="false">VLOOKUP(A1861,Árvore_completa!$AX$1224:$AY$2048,2)</f>
        <v>0</v>
      </c>
      <c r="D1861" s="1" t="e">
        <f aca="false">INDEX($A$1:$A$2047,ROW($A1941)+ROW($A1781),1)</f>
        <v>#REF!</v>
      </c>
      <c r="E1861" s="1" t="e">
        <f aca="false">INDEX($A$1:$A$2047,ROW($A1941)+ROW($A1782),1)</f>
        <v>#REF!</v>
      </c>
      <c r="F1861" s="9" t="str">
        <f aca="false">IF(ISNA(MATCH(A1861,#REF!,0 )),"Não","Sim")</f>
        <v>Sim</v>
      </c>
      <c r="G1861" s="9" t="e">
        <f aca="false">COUNTIF(#REF!,A1861)</f>
        <v>#REF!</v>
      </c>
      <c r="H1861" s="10"/>
      <c r="I1861" s="11"/>
      <c r="J1861" s="10"/>
      <c r="K1861" s="11"/>
      <c r="L1861" s="10"/>
      <c r="M1861" s="11"/>
    </row>
    <row r="1862" customFormat="false" ht="12.8" hidden="false" customHeight="false" outlineLevel="0" collapsed="false">
      <c r="A1862" s="12" t="s">
        <v>1886</v>
      </c>
      <c r="B1862" s="1" t="s">
        <v>24</v>
      </c>
      <c r="C1862" s="2" t="n">
        <f aca="false">VLOOKUP(A1862,Árvore_completa!$AX$1224:$AY$2048,2)</f>
        <v>0</v>
      </c>
      <c r="D1862" s="1" t="e">
        <f aca="false">INDEX($A$1:$A$2047,ROW($A1942)+ROW($A1782),1)</f>
        <v>#REF!</v>
      </c>
      <c r="E1862" s="1" t="e">
        <f aca="false">INDEX($A$1:$A$2047,ROW($A1942)+ROW($A1783),1)</f>
        <v>#REF!</v>
      </c>
      <c r="F1862" s="9" t="str">
        <f aca="false">IF(ISNA(MATCH(A1862,#REF!,0 )),"Não","Sim")</f>
        <v>Sim</v>
      </c>
      <c r="G1862" s="9" t="e">
        <f aca="false">COUNTIF(#REF!,A1862)</f>
        <v>#REF!</v>
      </c>
      <c r="H1862" s="10"/>
      <c r="I1862" s="11"/>
      <c r="J1862" s="10"/>
      <c r="K1862" s="11"/>
      <c r="L1862" s="10"/>
      <c r="M1862" s="11"/>
    </row>
    <row r="1863" customFormat="false" ht="12.8" hidden="false" customHeight="false" outlineLevel="0" collapsed="false">
      <c r="A1863" s="12" t="s">
        <v>1887</v>
      </c>
      <c r="B1863" s="1" t="s">
        <v>24</v>
      </c>
      <c r="C1863" s="2" t="n">
        <f aca="false">VLOOKUP(A1863,Árvore_completa!$AX$1224:$AY$2048,2)</f>
        <v>0</v>
      </c>
      <c r="D1863" s="1" t="e">
        <f aca="false">INDEX($A$1:$A$2047,ROW($A1943)+ROW($A1783),1)</f>
        <v>#REF!</v>
      </c>
      <c r="E1863" s="1" t="e">
        <f aca="false">INDEX($A$1:$A$2047,ROW($A1943)+ROW($A1784),1)</f>
        <v>#REF!</v>
      </c>
      <c r="F1863" s="9" t="str">
        <f aca="false">IF(ISNA(MATCH(A1863,#REF!,0 )),"Não","Sim")</f>
        <v>Sim</v>
      </c>
      <c r="G1863" s="9" t="e">
        <f aca="false">COUNTIF(#REF!,A1863)</f>
        <v>#REF!</v>
      </c>
      <c r="H1863" s="10"/>
      <c r="I1863" s="11"/>
      <c r="J1863" s="10"/>
      <c r="K1863" s="11"/>
      <c r="L1863" s="10"/>
      <c r="M1863" s="11"/>
    </row>
    <row r="1864" customFormat="false" ht="12.8" hidden="false" customHeight="false" outlineLevel="0" collapsed="false">
      <c r="A1864" s="12" t="s">
        <v>1888</v>
      </c>
      <c r="B1864" s="1" t="s">
        <v>24</v>
      </c>
      <c r="C1864" s="2" t="n">
        <f aca="false">VLOOKUP(A1864,Árvore_completa!$AX$1224:$AY$2048,2)</f>
        <v>0</v>
      </c>
      <c r="D1864" s="1" t="e">
        <f aca="false">INDEX($A$1:$A$2047,ROW($A1944)+ROW($A1784),1)</f>
        <v>#REF!</v>
      </c>
      <c r="E1864" s="1" t="e">
        <f aca="false">INDEX($A$1:$A$2047,ROW($A1944)+ROW($A1785),1)</f>
        <v>#REF!</v>
      </c>
      <c r="F1864" s="9" t="str">
        <f aca="false">IF(ISNA(MATCH(A1864,#REF!,0 )),"Não","Sim")</f>
        <v>Sim</v>
      </c>
      <c r="G1864" s="9" t="e">
        <f aca="false">COUNTIF(#REF!,A1864)</f>
        <v>#REF!</v>
      </c>
      <c r="H1864" s="10"/>
      <c r="I1864" s="11"/>
      <c r="J1864" s="10"/>
      <c r="K1864" s="11"/>
      <c r="L1864" s="10"/>
      <c r="M1864" s="11"/>
    </row>
    <row r="1865" customFormat="false" ht="12.8" hidden="false" customHeight="false" outlineLevel="0" collapsed="false">
      <c r="A1865" s="12" t="s">
        <v>1889</v>
      </c>
      <c r="B1865" s="1" t="s">
        <v>24</v>
      </c>
      <c r="C1865" s="2" t="n">
        <f aca="false">VLOOKUP(A1865,Árvore_completa!$AX$1224:$AY$2048,2)</f>
        <v>0</v>
      </c>
      <c r="D1865" s="1" t="e">
        <f aca="false">INDEX($A$1:$A$2047,ROW($A1945)+ROW($A1785),1)</f>
        <v>#REF!</v>
      </c>
      <c r="E1865" s="1" t="e">
        <f aca="false">INDEX($A$1:$A$2047,ROW($A1945)+ROW($A1786),1)</f>
        <v>#REF!</v>
      </c>
      <c r="F1865" s="9" t="str">
        <f aca="false">IF(ISNA(MATCH(A1865,#REF!,0 )),"Não","Sim")</f>
        <v>Sim</v>
      </c>
      <c r="G1865" s="9" t="e">
        <f aca="false">COUNTIF(#REF!,A1865)</f>
        <v>#REF!</v>
      </c>
      <c r="H1865" s="10"/>
      <c r="I1865" s="11"/>
      <c r="J1865" s="10"/>
      <c r="K1865" s="11"/>
      <c r="L1865" s="10"/>
      <c r="M1865" s="11"/>
    </row>
    <row r="1866" customFormat="false" ht="12.8" hidden="false" customHeight="false" outlineLevel="0" collapsed="false">
      <c r="A1866" s="12" t="s">
        <v>1890</v>
      </c>
      <c r="B1866" s="1" t="s">
        <v>24</v>
      </c>
      <c r="C1866" s="2" t="n">
        <f aca="false">VLOOKUP(A1866,Árvore_completa!$AX$1224:$AY$2048,2)</f>
        <v>0</v>
      </c>
      <c r="D1866" s="1" t="e">
        <f aca="false">INDEX($A$1:$A$2047,ROW($A1946)+ROW($A1786),1)</f>
        <v>#REF!</v>
      </c>
      <c r="E1866" s="1" t="e">
        <f aca="false">INDEX($A$1:$A$2047,ROW($A1946)+ROW($A1787),1)</f>
        <v>#REF!</v>
      </c>
      <c r="F1866" s="9" t="str">
        <f aca="false">IF(ISNA(MATCH(A1866,#REF!,0 )),"Não","Sim")</f>
        <v>Sim</v>
      </c>
      <c r="G1866" s="9" t="e">
        <f aca="false">COUNTIF(#REF!,A1866)</f>
        <v>#REF!</v>
      </c>
      <c r="H1866" s="10"/>
      <c r="I1866" s="11"/>
      <c r="J1866" s="10"/>
      <c r="K1866" s="11"/>
      <c r="L1866" s="10"/>
      <c r="M1866" s="11"/>
    </row>
    <row r="1867" customFormat="false" ht="12.8" hidden="false" customHeight="false" outlineLevel="0" collapsed="false">
      <c r="A1867" s="12" t="s">
        <v>1891</v>
      </c>
      <c r="B1867" s="1" t="s">
        <v>24</v>
      </c>
      <c r="C1867" s="2" t="n">
        <f aca="false">VLOOKUP(A1867,Árvore_completa!$AX$1224:$AY$2048,2)</f>
        <v>0</v>
      </c>
      <c r="D1867" s="1" t="e">
        <f aca="false">INDEX($A$1:$A$2047,ROW($A1947)+ROW($A1787),1)</f>
        <v>#REF!</v>
      </c>
      <c r="E1867" s="1" t="e">
        <f aca="false">INDEX($A$1:$A$2047,ROW($A1947)+ROW($A1788),1)</f>
        <v>#REF!</v>
      </c>
      <c r="F1867" s="9" t="str">
        <f aca="false">IF(ISNA(MATCH(A1867,#REF!,0 )),"Não","Sim")</f>
        <v>Sim</v>
      </c>
      <c r="G1867" s="9" t="e">
        <f aca="false">COUNTIF(#REF!,A1867)</f>
        <v>#REF!</v>
      </c>
      <c r="H1867" s="10"/>
      <c r="I1867" s="11"/>
      <c r="J1867" s="10"/>
      <c r="K1867" s="11"/>
      <c r="L1867" s="10"/>
      <c r="M1867" s="11"/>
    </row>
    <row r="1868" customFormat="false" ht="12.8" hidden="false" customHeight="false" outlineLevel="0" collapsed="false">
      <c r="A1868" s="12" t="s">
        <v>1892</v>
      </c>
      <c r="B1868" s="1" t="s">
        <v>24</v>
      </c>
      <c r="C1868" s="2" t="n">
        <f aca="false">VLOOKUP(A1868,Árvore_completa!$AX$1224:$AY$2048,2)</f>
        <v>0</v>
      </c>
      <c r="D1868" s="1" t="e">
        <f aca="false">INDEX($A$1:$A$2047,ROW($A1948)+ROW($A1788),1)</f>
        <v>#REF!</v>
      </c>
      <c r="E1868" s="1" t="e">
        <f aca="false">INDEX($A$1:$A$2047,ROW($A1948)+ROW($A1789),1)</f>
        <v>#REF!</v>
      </c>
      <c r="F1868" s="9" t="str">
        <f aca="false">IF(ISNA(MATCH(A1868,#REF!,0 )),"Não","Sim")</f>
        <v>Sim</v>
      </c>
      <c r="G1868" s="9" t="e">
        <f aca="false">COUNTIF(#REF!,A1868)</f>
        <v>#REF!</v>
      </c>
      <c r="H1868" s="10"/>
      <c r="I1868" s="11"/>
      <c r="J1868" s="10"/>
      <c r="K1868" s="11"/>
      <c r="L1868" s="10"/>
      <c r="M1868" s="11"/>
    </row>
    <row r="1869" customFormat="false" ht="12.8" hidden="false" customHeight="false" outlineLevel="0" collapsed="false">
      <c r="A1869" s="12" t="s">
        <v>1893</v>
      </c>
      <c r="B1869" s="1" t="s">
        <v>24</v>
      </c>
      <c r="C1869" s="2" t="n">
        <f aca="false">VLOOKUP(A1869,Árvore_completa!$AX$1224:$AY$2048,2)</f>
        <v>0</v>
      </c>
      <c r="D1869" s="1" t="e">
        <f aca="false">INDEX($A$1:$A$2047,ROW($A1949)+ROW($A1789),1)</f>
        <v>#REF!</v>
      </c>
      <c r="E1869" s="1" t="e">
        <f aca="false">INDEX($A$1:$A$2047,ROW($A1949)+ROW($A1790),1)</f>
        <v>#REF!</v>
      </c>
      <c r="F1869" s="9" t="str">
        <f aca="false">IF(ISNA(MATCH(A1869,#REF!,0 )),"Não","Sim")</f>
        <v>Sim</v>
      </c>
      <c r="G1869" s="9" t="e">
        <f aca="false">COUNTIF(#REF!,A1869)</f>
        <v>#REF!</v>
      </c>
      <c r="H1869" s="10"/>
      <c r="I1869" s="11"/>
      <c r="J1869" s="10"/>
      <c r="K1869" s="11"/>
      <c r="L1869" s="10"/>
      <c r="M1869" s="11"/>
    </row>
    <row r="1870" customFormat="false" ht="12.8" hidden="false" customHeight="false" outlineLevel="0" collapsed="false">
      <c r="A1870" s="12" t="s">
        <v>1894</v>
      </c>
      <c r="B1870" s="1" t="s">
        <v>24</v>
      </c>
      <c r="C1870" s="2" t="n">
        <f aca="false">VLOOKUP(A1870,Árvore_completa!$AX$1224:$AY$2048,2)</f>
        <v>0</v>
      </c>
      <c r="D1870" s="1" t="e">
        <f aca="false">INDEX($A$1:$A$2047,ROW($A1950)+ROW($A1790),1)</f>
        <v>#REF!</v>
      </c>
      <c r="E1870" s="1" t="e">
        <f aca="false">INDEX($A$1:$A$2047,ROW($A1950)+ROW($A1791),1)</f>
        <v>#REF!</v>
      </c>
      <c r="F1870" s="9" t="str">
        <f aca="false">IF(ISNA(MATCH(A1870,#REF!,0 )),"Não","Sim")</f>
        <v>Sim</v>
      </c>
      <c r="G1870" s="9" t="e">
        <f aca="false">COUNTIF(#REF!,A1870)</f>
        <v>#REF!</v>
      </c>
      <c r="H1870" s="10"/>
      <c r="I1870" s="11"/>
      <c r="J1870" s="10"/>
      <c r="K1870" s="11"/>
      <c r="L1870" s="10"/>
      <c r="M1870" s="11"/>
    </row>
    <row r="1871" customFormat="false" ht="12.8" hidden="false" customHeight="false" outlineLevel="0" collapsed="false">
      <c r="A1871" s="12" t="s">
        <v>1895</v>
      </c>
      <c r="B1871" s="1" t="s">
        <v>24</v>
      </c>
      <c r="C1871" s="2" t="n">
        <f aca="false">VLOOKUP(A1871,Árvore_completa!$AX$1224:$AY$2048,2)</f>
        <v>0</v>
      </c>
      <c r="D1871" s="1" t="e">
        <f aca="false">INDEX($A$1:$A$2047,ROW($A1951)+ROW($A1791),1)</f>
        <v>#REF!</v>
      </c>
      <c r="E1871" s="1" t="e">
        <f aca="false">INDEX($A$1:$A$2047,ROW($A1951)+ROW($A1792),1)</f>
        <v>#REF!</v>
      </c>
      <c r="F1871" s="9" t="str">
        <f aca="false">IF(ISNA(MATCH(A1871,#REF!,0 )),"Não","Sim")</f>
        <v>Sim</v>
      </c>
      <c r="G1871" s="9" t="e">
        <f aca="false">COUNTIF(#REF!,A1871)</f>
        <v>#REF!</v>
      </c>
      <c r="H1871" s="10"/>
      <c r="I1871" s="11"/>
      <c r="J1871" s="10"/>
      <c r="K1871" s="11"/>
      <c r="L1871" s="10"/>
      <c r="M1871" s="11"/>
    </row>
    <row r="1872" customFormat="false" ht="12.8" hidden="false" customHeight="false" outlineLevel="0" collapsed="false">
      <c r="A1872" s="12" t="s">
        <v>1896</v>
      </c>
      <c r="B1872" s="1" t="s">
        <v>24</v>
      </c>
      <c r="C1872" s="2" t="n">
        <f aca="false">VLOOKUP(A1872,Árvore_completa!$AX$1224:$AY$2048,2)</f>
        <v>0</v>
      </c>
      <c r="D1872" s="1" t="e">
        <f aca="false">INDEX($A$1:$A$2047,ROW($A1952)+ROW($A1792),1)</f>
        <v>#REF!</v>
      </c>
      <c r="E1872" s="1" t="e">
        <f aca="false">INDEX($A$1:$A$2047,ROW($A1952)+ROW($A1793),1)</f>
        <v>#REF!</v>
      </c>
      <c r="F1872" s="9" t="str">
        <f aca="false">IF(ISNA(MATCH(A1872,#REF!,0 )),"Não","Sim")</f>
        <v>Sim</v>
      </c>
      <c r="G1872" s="9" t="e">
        <f aca="false">COUNTIF(#REF!,A1872)</f>
        <v>#REF!</v>
      </c>
      <c r="H1872" s="10"/>
      <c r="I1872" s="11"/>
      <c r="J1872" s="10"/>
      <c r="K1872" s="11"/>
      <c r="L1872" s="10"/>
      <c r="M1872" s="11"/>
    </row>
    <row r="1873" customFormat="false" ht="12.8" hidden="false" customHeight="false" outlineLevel="0" collapsed="false">
      <c r="A1873" s="12" t="s">
        <v>1897</v>
      </c>
      <c r="B1873" s="1" t="s">
        <v>24</v>
      </c>
      <c r="C1873" s="2" t="n">
        <f aca="false">VLOOKUP(A1873,Árvore_completa!$AX$1224:$AY$2048,2)</f>
        <v>0</v>
      </c>
      <c r="D1873" s="1" t="e">
        <f aca="false">INDEX($A$1:$A$2047,ROW($A1953)+ROW($A1793),1)</f>
        <v>#REF!</v>
      </c>
      <c r="E1873" s="1" t="e">
        <f aca="false">INDEX($A$1:$A$2047,ROW($A1953)+ROW($A1794),1)</f>
        <v>#REF!</v>
      </c>
      <c r="F1873" s="9" t="str">
        <f aca="false">IF(ISNA(MATCH(A1873,#REF!,0 )),"Não","Sim")</f>
        <v>Sim</v>
      </c>
      <c r="G1873" s="9" t="e">
        <f aca="false">COUNTIF(#REF!,A1873)</f>
        <v>#REF!</v>
      </c>
      <c r="H1873" s="10"/>
      <c r="I1873" s="11"/>
      <c r="J1873" s="10"/>
      <c r="K1873" s="11"/>
      <c r="L1873" s="10"/>
      <c r="M1873" s="11"/>
    </row>
    <row r="1874" customFormat="false" ht="12.8" hidden="false" customHeight="false" outlineLevel="0" collapsed="false">
      <c r="A1874" s="12" t="s">
        <v>1898</v>
      </c>
      <c r="B1874" s="1" t="s">
        <v>24</v>
      </c>
      <c r="C1874" s="2" t="n">
        <f aca="false">VLOOKUP(A1874,Árvore_completa!$AX$1224:$AY$2048,2)</f>
        <v>0</v>
      </c>
      <c r="D1874" s="1" t="e">
        <f aca="false">INDEX($A$1:$A$2047,ROW($A1954)+ROW($A1794),1)</f>
        <v>#REF!</v>
      </c>
      <c r="E1874" s="1" t="e">
        <f aca="false">INDEX($A$1:$A$2047,ROW($A1954)+ROW($A1795),1)</f>
        <v>#REF!</v>
      </c>
      <c r="F1874" s="9" t="str">
        <f aca="false">IF(ISNA(MATCH(A1874,#REF!,0 )),"Não","Sim")</f>
        <v>Sim</v>
      </c>
      <c r="G1874" s="9" t="e">
        <f aca="false">COUNTIF(#REF!,A1874)</f>
        <v>#REF!</v>
      </c>
      <c r="H1874" s="10"/>
      <c r="I1874" s="11"/>
      <c r="J1874" s="10"/>
      <c r="K1874" s="11"/>
      <c r="L1874" s="10"/>
      <c r="M1874" s="11"/>
    </row>
    <row r="1875" customFormat="false" ht="12.8" hidden="false" customHeight="false" outlineLevel="0" collapsed="false">
      <c r="A1875" s="12" t="s">
        <v>1899</v>
      </c>
      <c r="B1875" s="1" t="s">
        <v>24</v>
      </c>
      <c r="C1875" s="2" t="n">
        <f aca="false">VLOOKUP(A1875,Árvore_completa!$AX$1224:$AY$2048,2)</f>
        <v>0</v>
      </c>
      <c r="D1875" s="1" t="e">
        <f aca="false">INDEX($A$1:$A$2047,ROW($A1955)+ROW($A1795),1)</f>
        <v>#REF!</v>
      </c>
      <c r="E1875" s="1" t="e">
        <f aca="false">INDEX($A$1:$A$2047,ROW($A1955)+ROW($A1796),1)</f>
        <v>#REF!</v>
      </c>
      <c r="F1875" s="9" t="str">
        <f aca="false">IF(ISNA(MATCH(A1875,#REF!,0 )),"Não","Sim")</f>
        <v>Sim</v>
      </c>
      <c r="G1875" s="9" t="e">
        <f aca="false">COUNTIF(#REF!,A1875)</f>
        <v>#REF!</v>
      </c>
      <c r="H1875" s="10"/>
      <c r="I1875" s="11"/>
      <c r="J1875" s="10"/>
      <c r="K1875" s="11"/>
      <c r="L1875" s="10"/>
      <c r="M1875" s="11"/>
    </row>
    <row r="1876" customFormat="false" ht="12.8" hidden="false" customHeight="false" outlineLevel="0" collapsed="false">
      <c r="A1876" s="12" t="s">
        <v>1900</v>
      </c>
      <c r="B1876" s="1" t="s">
        <v>24</v>
      </c>
      <c r="C1876" s="2" t="n">
        <f aca="false">VLOOKUP(A1876,Árvore_completa!$AX$1224:$AY$2048,2)</f>
        <v>0</v>
      </c>
      <c r="D1876" s="1" t="e">
        <f aca="false">INDEX($A$1:$A$2047,ROW($A1956)+ROW($A1796),1)</f>
        <v>#REF!</v>
      </c>
      <c r="E1876" s="1" t="e">
        <f aca="false">INDEX($A$1:$A$2047,ROW($A1956)+ROW($A1797),1)</f>
        <v>#REF!</v>
      </c>
      <c r="F1876" s="9" t="str">
        <f aca="false">IF(ISNA(MATCH(A1876,#REF!,0 )),"Não","Sim")</f>
        <v>Sim</v>
      </c>
      <c r="G1876" s="9" t="e">
        <f aca="false">COUNTIF(#REF!,A1876)</f>
        <v>#REF!</v>
      </c>
      <c r="H1876" s="10"/>
      <c r="I1876" s="11"/>
      <c r="J1876" s="10"/>
      <c r="K1876" s="11"/>
      <c r="L1876" s="10"/>
      <c r="M1876" s="11"/>
    </row>
    <row r="1877" customFormat="false" ht="12.8" hidden="false" customHeight="false" outlineLevel="0" collapsed="false">
      <c r="A1877" s="12" t="s">
        <v>1901</v>
      </c>
      <c r="B1877" s="1" t="s">
        <v>24</v>
      </c>
      <c r="C1877" s="2" t="n">
        <f aca="false">VLOOKUP(A1877,Árvore_completa!$AX$1224:$AY$2048,2)</f>
        <v>0</v>
      </c>
      <c r="D1877" s="1" t="e">
        <f aca="false">INDEX($A$1:$A$2047,ROW($A1957)+ROW($A1797),1)</f>
        <v>#REF!</v>
      </c>
      <c r="E1877" s="1" t="e">
        <f aca="false">INDEX($A$1:$A$2047,ROW($A1957)+ROW($A1798),1)</f>
        <v>#REF!</v>
      </c>
      <c r="F1877" s="9" t="str">
        <f aca="false">IF(ISNA(MATCH(A1877,#REF!,0 )),"Não","Sim")</f>
        <v>Sim</v>
      </c>
      <c r="G1877" s="9" t="e">
        <f aca="false">COUNTIF(#REF!,A1877)</f>
        <v>#REF!</v>
      </c>
      <c r="H1877" s="10"/>
      <c r="I1877" s="11"/>
      <c r="J1877" s="10"/>
      <c r="K1877" s="11"/>
      <c r="L1877" s="10"/>
      <c r="M1877" s="11"/>
    </row>
    <row r="1878" customFormat="false" ht="12.8" hidden="false" customHeight="false" outlineLevel="0" collapsed="false">
      <c r="A1878" s="12" t="s">
        <v>1902</v>
      </c>
      <c r="B1878" s="1" t="s">
        <v>24</v>
      </c>
      <c r="C1878" s="2" t="n">
        <f aca="false">VLOOKUP(A1878,Árvore_completa!$AX$1224:$AY$2048,2)</f>
        <v>0</v>
      </c>
      <c r="D1878" s="1" t="e">
        <f aca="false">INDEX($A$1:$A$2047,ROW($A1958)+ROW($A1798),1)</f>
        <v>#REF!</v>
      </c>
      <c r="E1878" s="1" t="e">
        <f aca="false">INDEX($A$1:$A$2047,ROW($A1958)+ROW($A1799),1)</f>
        <v>#REF!</v>
      </c>
      <c r="F1878" s="9" t="str">
        <f aca="false">IF(ISNA(MATCH(A1878,#REF!,0 )),"Não","Sim")</f>
        <v>Sim</v>
      </c>
      <c r="G1878" s="9" t="e">
        <f aca="false">COUNTIF(#REF!,A1878)</f>
        <v>#REF!</v>
      </c>
      <c r="H1878" s="10"/>
      <c r="I1878" s="11"/>
      <c r="J1878" s="10"/>
      <c r="K1878" s="11"/>
      <c r="L1878" s="10"/>
      <c r="M1878" s="11"/>
    </row>
    <row r="1879" customFormat="false" ht="12.8" hidden="false" customHeight="false" outlineLevel="0" collapsed="false">
      <c r="A1879" s="12" t="s">
        <v>1903</v>
      </c>
      <c r="B1879" s="1" t="s">
        <v>24</v>
      </c>
      <c r="C1879" s="2" t="n">
        <f aca="false">VLOOKUP(A1879,Árvore_completa!$AX$1224:$AY$2048,2)</f>
        <v>0</v>
      </c>
      <c r="D1879" s="1" t="e">
        <f aca="false">INDEX($A$1:$A$2047,ROW($A1959)+ROW($A1799),1)</f>
        <v>#REF!</v>
      </c>
      <c r="E1879" s="1" t="e">
        <f aca="false">INDEX($A$1:$A$2047,ROW($A1959)+ROW($A1800),1)</f>
        <v>#REF!</v>
      </c>
      <c r="F1879" s="9" t="str">
        <f aca="false">IF(ISNA(MATCH(A1879,#REF!,0 )),"Não","Sim")</f>
        <v>Sim</v>
      </c>
      <c r="G1879" s="9" t="e">
        <f aca="false">COUNTIF(#REF!,A1879)</f>
        <v>#REF!</v>
      </c>
      <c r="H1879" s="10"/>
      <c r="I1879" s="11"/>
      <c r="J1879" s="10"/>
      <c r="K1879" s="11"/>
      <c r="L1879" s="10"/>
      <c r="M1879" s="11"/>
    </row>
    <row r="1880" customFormat="false" ht="12.8" hidden="false" customHeight="false" outlineLevel="0" collapsed="false">
      <c r="A1880" s="12" t="s">
        <v>1904</v>
      </c>
      <c r="B1880" s="1" t="s">
        <v>24</v>
      </c>
      <c r="C1880" s="2" t="n">
        <f aca="false">VLOOKUP(A1880,Árvore_completa!$AX$1224:$AY$2048,2)</f>
        <v>0</v>
      </c>
      <c r="D1880" s="1" t="e">
        <f aca="false">INDEX($A$1:$A$2047,ROW($A1960)+ROW($A1800),1)</f>
        <v>#REF!</v>
      </c>
      <c r="E1880" s="1" t="e">
        <f aca="false">INDEX($A$1:$A$2047,ROW($A1960)+ROW($A1801),1)</f>
        <v>#REF!</v>
      </c>
      <c r="F1880" s="9" t="str">
        <f aca="false">IF(ISNA(MATCH(A1880,#REF!,0 )),"Não","Sim")</f>
        <v>Sim</v>
      </c>
      <c r="G1880" s="9" t="e">
        <f aca="false">COUNTIF(#REF!,A1880)</f>
        <v>#REF!</v>
      </c>
      <c r="H1880" s="10"/>
      <c r="I1880" s="11"/>
      <c r="J1880" s="10"/>
      <c r="K1880" s="11"/>
      <c r="L1880" s="10"/>
      <c r="M1880" s="11"/>
    </row>
    <row r="1881" customFormat="false" ht="12.8" hidden="false" customHeight="false" outlineLevel="0" collapsed="false">
      <c r="A1881" s="12" t="s">
        <v>1905</v>
      </c>
      <c r="B1881" s="1" t="s">
        <v>24</v>
      </c>
      <c r="C1881" s="2" t="n">
        <f aca="false">VLOOKUP(A1881,Árvore_completa!$AX$1224:$AY$2048,2)</f>
        <v>0</v>
      </c>
      <c r="D1881" s="1" t="e">
        <f aca="false">INDEX($A$1:$A$2047,ROW($A1961)+ROW($A1801),1)</f>
        <v>#REF!</v>
      </c>
      <c r="E1881" s="1" t="e">
        <f aca="false">INDEX($A$1:$A$2047,ROW($A1961)+ROW($A1802),1)</f>
        <v>#REF!</v>
      </c>
      <c r="F1881" s="9" t="str">
        <f aca="false">IF(ISNA(MATCH(A1881,#REF!,0 )),"Não","Sim")</f>
        <v>Sim</v>
      </c>
      <c r="G1881" s="9" t="e">
        <f aca="false">COUNTIF(#REF!,A1881)</f>
        <v>#REF!</v>
      </c>
      <c r="H1881" s="10"/>
      <c r="I1881" s="11"/>
      <c r="J1881" s="10"/>
      <c r="K1881" s="11"/>
      <c r="L1881" s="10"/>
      <c r="M1881" s="11"/>
    </row>
    <row r="1882" customFormat="false" ht="12.8" hidden="false" customHeight="false" outlineLevel="0" collapsed="false">
      <c r="A1882" s="12" t="s">
        <v>1906</v>
      </c>
      <c r="B1882" s="1" t="s">
        <v>24</v>
      </c>
      <c r="C1882" s="2" t="n">
        <f aca="false">VLOOKUP(A1882,Árvore_completa!$AX$1224:$AY$2048,2)</f>
        <v>0</v>
      </c>
      <c r="D1882" s="1" t="e">
        <f aca="false">INDEX($A$1:$A$2047,ROW($A1962)+ROW($A1802),1)</f>
        <v>#REF!</v>
      </c>
      <c r="E1882" s="1" t="e">
        <f aca="false">INDEX($A$1:$A$2047,ROW($A1962)+ROW($A1803),1)</f>
        <v>#REF!</v>
      </c>
      <c r="F1882" s="9" t="str">
        <f aca="false">IF(ISNA(MATCH(A1882,#REF!,0 )),"Não","Sim")</f>
        <v>Sim</v>
      </c>
      <c r="G1882" s="9" t="e">
        <f aca="false">COUNTIF(#REF!,A1882)</f>
        <v>#REF!</v>
      </c>
      <c r="H1882" s="10"/>
      <c r="I1882" s="11"/>
      <c r="J1882" s="10"/>
      <c r="K1882" s="11"/>
      <c r="L1882" s="10"/>
      <c r="M1882" s="11"/>
    </row>
    <row r="1883" customFormat="false" ht="12.8" hidden="false" customHeight="false" outlineLevel="0" collapsed="false">
      <c r="A1883" s="12" t="s">
        <v>1907</v>
      </c>
      <c r="B1883" s="1" t="s">
        <v>24</v>
      </c>
      <c r="C1883" s="2" t="n">
        <f aca="false">VLOOKUP(A1883,Árvore_completa!$AX$1224:$AY$2048,2)</f>
        <v>0</v>
      </c>
      <c r="D1883" s="1" t="e">
        <f aca="false">INDEX($A$1:$A$2047,ROW($A1963)+ROW($A1803),1)</f>
        <v>#REF!</v>
      </c>
      <c r="E1883" s="1" t="e">
        <f aca="false">INDEX($A$1:$A$2047,ROW($A1963)+ROW($A1804),1)</f>
        <v>#REF!</v>
      </c>
      <c r="F1883" s="9" t="str">
        <f aca="false">IF(ISNA(MATCH(A1883,#REF!,0 )),"Não","Sim")</f>
        <v>Sim</v>
      </c>
      <c r="G1883" s="9" t="e">
        <f aca="false">COUNTIF(#REF!,A1883)</f>
        <v>#REF!</v>
      </c>
      <c r="H1883" s="10"/>
      <c r="I1883" s="11"/>
      <c r="J1883" s="10"/>
      <c r="K1883" s="11"/>
      <c r="L1883" s="10"/>
      <c r="M1883" s="11"/>
    </row>
    <row r="1884" customFormat="false" ht="12.8" hidden="false" customHeight="false" outlineLevel="0" collapsed="false">
      <c r="A1884" s="12" t="s">
        <v>1908</v>
      </c>
      <c r="B1884" s="1" t="s">
        <v>24</v>
      </c>
      <c r="C1884" s="2" t="n">
        <f aca="false">VLOOKUP(A1884,Árvore_completa!$AX$1224:$AY$2048,2)</f>
        <v>0</v>
      </c>
      <c r="D1884" s="1" t="e">
        <f aca="false">INDEX($A$1:$A$2047,ROW($A1964)+ROW($A1804),1)</f>
        <v>#REF!</v>
      </c>
      <c r="E1884" s="1" t="e">
        <f aca="false">INDEX($A$1:$A$2047,ROW($A1964)+ROW($A1805),1)</f>
        <v>#REF!</v>
      </c>
      <c r="F1884" s="9" t="str">
        <f aca="false">IF(ISNA(MATCH(A1884,#REF!,0 )),"Não","Sim")</f>
        <v>Sim</v>
      </c>
      <c r="G1884" s="9" t="e">
        <f aca="false">COUNTIF(#REF!,A1884)</f>
        <v>#REF!</v>
      </c>
      <c r="H1884" s="10"/>
      <c r="I1884" s="11"/>
      <c r="J1884" s="10"/>
      <c r="K1884" s="11"/>
      <c r="L1884" s="10"/>
      <c r="M1884" s="11"/>
    </row>
    <row r="1885" customFormat="false" ht="12.8" hidden="false" customHeight="false" outlineLevel="0" collapsed="false">
      <c r="A1885" s="12" t="s">
        <v>1909</v>
      </c>
      <c r="B1885" s="1" t="s">
        <v>24</v>
      </c>
      <c r="C1885" s="2" t="n">
        <f aca="false">VLOOKUP(A1885,Árvore_completa!$AX$1224:$AY$2048,2)</f>
        <v>0</v>
      </c>
      <c r="D1885" s="1" t="e">
        <f aca="false">INDEX($A$1:$A$2047,ROW($A1965)+ROW($A1805),1)</f>
        <v>#REF!</v>
      </c>
      <c r="E1885" s="1" t="e">
        <f aca="false">INDEX($A$1:$A$2047,ROW($A1965)+ROW($A1806),1)</f>
        <v>#REF!</v>
      </c>
      <c r="F1885" s="9" t="str">
        <f aca="false">IF(ISNA(MATCH(A1885,#REF!,0 )),"Não","Sim")</f>
        <v>Sim</v>
      </c>
      <c r="G1885" s="9" t="e">
        <f aca="false">COUNTIF(#REF!,A1885)</f>
        <v>#REF!</v>
      </c>
      <c r="H1885" s="10"/>
      <c r="I1885" s="11"/>
      <c r="J1885" s="10"/>
      <c r="K1885" s="11"/>
      <c r="L1885" s="10"/>
      <c r="M1885" s="11"/>
    </row>
    <row r="1886" customFormat="false" ht="12.8" hidden="false" customHeight="false" outlineLevel="0" collapsed="false">
      <c r="A1886" s="12" t="s">
        <v>1910</v>
      </c>
      <c r="B1886" s="1" t="s">
        <v>24</v>
      </c>
      <c r="C1886" s="2" t="n">
        <f aca="false">VLOOKUP(A1886,Árvore_completa!$AX$1224:$AY$2048,2)</f>
        <v>0</v>
      </c>
      <c r="D1886" s="1" t="e">
        <f aca="false">INDEX($A$1:$A$2047,ROW($A1966)+ROW($A1806),1)</f>
        <v>#REF!</v>
      </c>
      <c r="E1886" s="1" t="e">
        <f aca="false">INDEX($A$1:$A$2047,ROW($A1966)+ROW($A1807),1)</f>
        <v>#REF!</v>
      </c>
      <c r="F1886" s="9" t="str">
        <f aca="false">IF(ISNA(MATCH(A1886,#REF!,0 )),"Não","Sim")</f>
        <v>Sim</v>
      </c>
      <c r="G1886" s="9" t="e">
        <f aca="false">COUNTIF(#REF!,A1886)</f>
        <v>#REF!</v>
      </c>
      <c r="H1886" s="10"/>
      <c r="I1886" s="11"/>
      <c r="J1886" s="10"/>
      <c r="K1886" s="11"/>
      <c r="L1886" s="10"/>
      <c r="M1886" s="11"/>
    </row>
    <row r="1887" customFormat="false" ht="12.8" hidden="false" customHeight="false" outlineLevel="0" collapsed="false">
      <c r="A1887" s="12" t="s">
        <v>1911</v>
      </c>
      <c r="B1887" s="1" t="s">
        <v>24</v>
      </c>
      <c r="C1887" s="2" t="n">
        <f aca="false">VLOOKUP(A1887,Árvore_completa!$AX$1224:$AY$2048,2)</f>
        <v>0</v>
      </c>
      <c r="D1887" s="1" t="e">
        <f aca="false">INDEX($A$1:$A$2047,ROW($A1967)+ROW($A1807),1)</f>
        <v>#REF!</v>
      </c>
      <c r="E1887" s="1" t="e">
        <f aca="false">INDEX($A$1:$A$2047,ROW($A1967)+ROW($A1808),1)</f>
        <v>#REF!</v>
      </c>
      <c r="F1887" s="9" t="str">
        <f aca="false">IF(ISNA(MATCH(A1887,#REF!,0 )),"Não","Sim")</f>
        <v>Sim</v>
      </c>
      <c r="G1887" s="9" t="e">
        <f aca="false">COUNTIF(#REF!,A1887)</f>
        <v>#REF!</v>
      </c>
      <c r="H1887" s="10"/>
      <c r="I1887" s="11"/>
      <c r="J1887" s="10"/>
      <c r="K1887" s="11"/>
      <c r="L1887" s="10"/>
      <c r="M1887" s="11"/>
    </row>
    <row r="1888" customFormat="false" ht="12.8" hidden="false" customHeight="false" outlineLevel="0" collapsed="false">
      <c r="A1888" s="12" t="s">
        <v>1912</v>
      </c>
      <c r="B1888" s="1" t="s">
        <v>24</v>
      </c>
      <c r="C1888" s="2" t="n">
        <f aca="false">VLOOKUP(A1888,Árvore_completa!$AX$1224:$AY$2048,2)</f>
        <v>0</v>
      </c>
      <c r="D1888" s="1" t="e">
        <f aca="false">INDEX($A$1:$A$2047,ROW($A1968)+ROW($A1808),1)</f>
        <v>#REF!</v>
      </c>
      <c r="E1888" s="1" t="e">
        <f aca="false">INDEX($A$1:$A$2047,ROW($A1968)+ROW($A1809),1)</f>
        <v>#REF!</v>
      </c>
      <c r="F1888" s="9" t="str">
        <f aca="false">IF(ISNA(MATCH(A1888,#REF!,0 )),"Não","Sim")</f>
        <v>Sim</v>
      </c>
      <c r="G1888" s="9" t="e">
        <f aca="false">COUNTIF(#REF!,A1888)</f>
        <v>#REF!</v>
      </c>
      <c r="H1888" s="10"/>
      <c r="I1888" s="11"/>
      <c r="J1888" s="10"/>
      <c r="K1888" s="11"/>
      <c r="L1888" s="10"/>
      <c r="M1888" s="11"/>
    </row>
    <row r="1889" customFormat="false" ht="12.8" hidden="false" customHeight="false" outlineLevel="0" collapsed="false">
      <c r="A1889" s="12" t="s">
        <v>1913</v>
      </c>
      <c r="B1889" s="1" t="s">
        <v>24</v>
      </c>
      <c r="C1889" s="2" t="n">
        <f aca="false">VLOOKUP(A1889,Árvore_completa!$AX$1224:$AY$2048,2)</f>
        <v>0</v>
      </c>
      <c r="D1889" s="1" t="e">
        <f aca="false">INDEX($A$1:$A$2047,ROW($A1969)+ROW($A1809),1)</f>
        <v>#REF!</v>
      </c>
      <c r="E1889" s="1" t="e">
        <f aca="false">INDEX($A$1:$A$2047,ROW($A1969)+ROW($A1810),1)</f>
        <v>#REF!</v>
      </c>
      <c r="F1889" s="9" t="str">
        <f aca="false">IF(ISNA(MATCH(A1889,#REF!,0 )),"Não","Sim")</f>
        <v>Sim</v>
      </c>
      <c r="G1889" s="9" t="e">
        <f aca="false">COUNTIF(#REF!,A1889)</f>
        <v>#REF!</v>
      </c>
      <c r="H1889" s="10"/>
      <c r="I1889" s="11"/>
      <c r="J1889" s="10"/>
      <c r="K1889" s="11"/>
      <c r="L1889" s="10"/>
      <c r="M1889" s="11"/>
    </row>
    <row r="1890" customFormat="false" ht="12.8" hidden="false" customHeight="false" outlineLevel="0" collapsed="false">
      <c r="A1890" s="12" t="s">
        <v>1914</v>
      </c>
      <c r="B1890" s="1" t="s">
        <v>24</v>
      </c>
      <c r="C1890" s="2" t="n">
        <f aca="false">VLOOKUP(A1890,Árvore_completa!$AX$1224:$AY$2048,2)</f>
        <v>0</v>
      </c>
      <c r="D1890" s="1" t="e">
        <f aca="false">INDEX($A$1:$A$2047,ROW($A1970)+ROW($A1810),1)</f>
        <v>#REF!</v>
      </c>
      <c r="E1890" s="1" t="e">
        <f aca="false">INDEX($A$1:$A$2047,ROW($A1970)+ROW($A1811),1)</f>
        <v>#REF!</v>
      </c>
      <c r="F1890" s="9" t="str">
        <f aca="false">IF(ISNA(MATCH(A1890,#REF!,0 )),"Não","Sim")</f>
        <v>Sim</v>
      </c>
      <c r="G1890" s="9" t="e">
        <f aca="false">COUNTIF(#REF!,A1890)</f>
        <v>#REF!</v>
      </c>
      <c r="H1890" s="10"/>
      <c r="I1890" s="11"/>
      <c r="J1890" s="10"/>
      <c r="K1890" s="11"/>
      <c r="L1890" s="10"/>
      <c r="M1890" s="11"/>
    </row>
    <row r="1891" customFormat="false" ht="12.8" hidden="false" customHeight="false" outlineLevel="0" collapsed="false">
      <c r="A1891" s="12" t="s">
        <v>1915</v>
      </c>
      <c r="B1891" s="1" t="s">
        <v>24</v>
      </c>
      <c r="C1891" s="2" t="n">
        <f aca="false">VLOOKUP(A1891,Árvore_completa!$AX$1224:$AY$2048,2)</f>
        <v>0</v>
      </c>
      <c r="D1891" s="1" t="e">
        <f aca="false">INDEX($A$1:$A$2047,ROW($A1971)+ROW($A1811),1)</f>
        <v>#REF!</v>
      </c>
      <c r="E1891" s="1" t="e">
        <f aca="false">INDEX($A$1:$A$2047,ROW($A1971)+ROW($A1812),1)</f>
        <v>#REF!</v>
      </c>
      <c r="F1891" s="9" t="str">
        <f aca="false">IF(ISNA(MATCH(A1891,#REF!,0 )),"Não","Sim")</f>
        <v>Sim</v>
      </c>
      <c r="G1891" s="9" t="e">
        <f aca="false">COUNTIF(#REF!,A1891)</f>
        <v>#REF!</v>
      </c>
      <c r="H1891" s="10"/>
      <c r="I1891" s="11"/>
      <c r="J1891" s="10"/>
      <c r="K1891" s="11"/>
      <c r="L1891" s="10"/>
      <c r="M1891" s="11"/>
    </row>
    <row r="1892" customFormat="false" ht="12.8" hidden="false" customHeight="false" outlineLevel="0" collapsed="false">
      <c r="A1892" s="12" t="s">
        <v>1916</v>
      </c>
      <c r="B1892" s="1" t="s">
        <v>24</v>
      </c>
      <c r="C1892" s="2" t="n">
        <f aca="false">VLOOKUP(A1892,Árvore_completa!$AX$1224:$AY$2048,2)</f>
        <v>0</v>
      </c>
      <c r="D1892" s="1" t="e">
        <f aca="false">INDEX($A$1:$A$2047,ROW($A1972)+ROW($A1812),1)</f>
        <v>#REF!</v>
      </c>
      <c r="E1892" s="1" t="e">
        <f aca="false">INDEX($A$1:$A$2047,ROW($A1972)+ROW($A1813),1)</f>
        <v>#REF!</v>
      </c>
      <c r="F1892" s="9" t="str">
        <f aca="false">IF(ISNA(MATCH(A1892,#REF!,0 )),"Não","Sim")</f>
        <v>Sim</v>
      </c>
      <c r="G1892" s="9" t="e">
        <f aca="false">COUNTIF(#REF!,A1892)</f>
        <v>#REF!</v>
      </c>
      <c r="H1892" s="10"/>
      <c r="I1892" s="11"/>
      <c r="J1892" s="10"/>
      <c r="K1892" s="11"/>
      <c r="L1892" s="10"/>
      <c r="M1892" s="11"/>
    </row>
    <row r="1893" customFormat="false" ht="12.8" hidden="false" customHeight="false" outlineLevel="0" collapsed="false">
      <c r="A1893" s="12" t="s">
        <v>1917</v>
      </c>
      <c r="B1893" s="1" t="s">
        <v>24</v>
      </c>
      <c r="C1893" s="2" t="n">
        <f aca="false">VLOOKUP(A1893,Árvore_completa!$AX$1224:$AY$2048,2)</f>
        <v>0</v>
      </c>
      <c r="D1893" s="1" t="e">
        <f aca="false">INDEX($A$1:$A$2047,ROW($A1973)+ROW($A1813),1)</f>
        <v>#REF!</v>
      </c>
      <c r="E1893" s="1" t="e">
        <f aca="false">INDEX($A$1:$A$2047,ROW($A1973)+ROW($A1814),1)</f>
        <v>#REF!</v>
      </c>
      <c r="F1893" s="9" t="str">
        <f aca="false">IF(ISNA(MATCH(A1893,#REF!,0 )),"Não","Sim")</f>
        <v>Sim</v>
      </c>
      <c r="G1893" s="9" t="e">
        <f aca="false">COUNTIF(#REF!,A1893)</f>
        <v>#REF!</v>
      </c>
      <c r="H1893" s="10"/>
      <c r="I1893" s="11"/>
      <c r="J1893" s="10"/>
      <c r="K1893" s="11"/>
      <c r="L1893" s="10"/>
      <c r="M1893" s="11"/>
    </row>
    <row r="1894" customFormat="false" ht="12.8" hidden="false" customHeight="false" outlineLevel="0" collapsed="false">
      <c r="A1894" s="12" t="s">
        <v>1918</v>
      </c>
      <c r="B1894" s="1" t="s">
        <v>24</v>
      </c>
      <c r="C1894" s="2" t="n">
        <f aca="false">VLOOKUP(A1894,Árvore_completa!$AX$1224:$AY$2048,2)</f>
        <v>0</v>
      </c>
      <c r="D1894" s="1" t="e">
        <f aca="false">INDEX($A$1:$A$2047,ROW($A1974)+ROW($A1814),1)</f>
        <v>#REF!</v>
      </c>
      <c r="E1894" s="1" t="e">
        <f aca="false">INDEX($A$1:$A$2047,ROW($A1974)+ROW($A1815),1)</f>
        <v>#REF!</v>
      </c>
      <c r="F1894" s="9" t="str">
        <f aca="false">IF(ISNA(MATCH(A1894,#REF!,0 )),"Não","Sim")</f>
        <v>Sim</v>
      </c>
      <c r="G1894" s="9" t="e">
        <f aca="false">COUNTIF(#REF!,A1894)</f>
        <v>#REF!</v>
      </c>
      <c r="H1894" s="10"/>
      <c r="I1894" s="11"/>
      <c r="J1894" s="10"/>
      <c r="K1894" s="11"/>
      <c r="L1894" s="10"/>
      <c r="M1894" s="11"/>
    </row>
    <row r="1895" customFormat="false" ht="12.8" hidden="false" customHeight="false" outlineLevel="0" collapsed="false">
      <c r="A1895" s="12" t="s">
        <v>1919</v>
      </c>
      <c r="B1895" s="1" t="s">
        <v>24</v>
      </c>
      <c r="C1895" s="2" t="n">
        <f aca="false">VLOOKUP(A1895,Árvore_completa!$AX$1224:$AY$2048,2)</f>
        <v>0</v>
      </c>
      <c r="D1895" s="1" t="e">
        <f aca="false">INDEX($A$1:$A$2047,ROW($A1975)+ROW($A1815),1)</f>
        <v>#REF!</v>
      </c>
      <c r="E1895" s="1" t="e">
        <f aca="false">INDEX($A$1:$A$2047,ROW($A1975)+ROW($A1816),1)</f>
        <v>#REF!</v>
      </c>
      <c r="F1895" s="9" t="str">
        <f aca="false">IF(ISNA(MATCH(A1895,#REF!,0 )),"Não","Sim")</f>
        <v>Sim</v>
      </c>
      <c r="G1895" s="9" t="e">
        <f aca="false">COUNTIF(#REF!,A1895)</f>
        <v>#REF!</v>
      </c>
      <c r="H1895" s="10"/>
      <c r="I1895" s="11"/>
      <c r="J1895" s="10"/>
      <c r="K1895" s="11"/>
      <c r="L1895" s="10"/>
      <c r="M1895" s="11"/>
    </row>
    <row r="1896" customFormat="false" ht="12.8" hidden="false" customHeight="false" outlineLevel="0" collapsed="false">
      <c r="A1896" s="12" t="s">
        <v>1920</v>
      </c>
      <c r="B1896" s="1" t="s">
        <v>24</v>
      </c>
      <c r="C1896" s="2" t="n">
        <f aca="false">VLOOKUP(A1896,Árvore_completa!$AX$1224:$AY$2048,2)</f>
        <v>0</v>
      </c>
      <c r="D1896" s="1" t="e">
        <f aca="false">INDEX($A$1:$A$2047,ROW($A1976)+ROW($A1816),1)</f>
        <v>#REF!</v>
      </c>
      <c r="E1896" s="1" t="e">
        <f aca="false">INDEX($A$1:$A$2047,ROW($A1976)+ROW($A1817),1)</f>
        <v>#REF!</v>
      </c>
      <c r="F1896" s="9" t="str">
        <f aca="false">IF(ISNA(MATCH(A1896,#REF!,0 )),"Não","Sim")</f>
        <v>Sim</v>
      </c>
      <c r="G1896" s="9" t="e">
        <f aca="false">COUNTIF(#REF!,A1896)</f>
        <v>#REF!</v>
      </c>
      <c r="H1896" s="10"/>
      <c r="I1896" s="11"/>
      <c r="J1896" s="10"/>
      <c r="K1896" s="11"/>
      <c r="L1896" s="10"/>
      <c r="M1896" s="11"/>
    </row>
    <row r="1897" customFormat="false" ht="12.8" hidden="false" customHeight="false" outlineLevel="0" collapsed="false">
      <c r="A1897" s="12" t="s">
        <v>1921</v>
      </c>
      <c r="B1897" s="1" t="s">
        <v>24</v>
      </c>
      <c r="C1897" s="2" t="n">
        <f aca="false">VLOOKUP(A1897,Árvore_completa!$AX$1224:$AY$2048,2)</f>
        <v>0</v>
      </c>
      <c r="D1897" s="1" t="e">
        <f aca="false">INDEX($A$1:$A$2047,ROW($A1977)+ROW($A1817),1)</f>
        <v>#REF!</v>
      </c>
      <c r="E1897" s="1" t="e">
        <f aca="false">INDEX($A$1:$A$2047,ROW($A1977)+ROW($A1818),1)</f>
        <v>#REF!</v>
      </c>
      <c r="F1897" s="9" t="str">
        <f aca="false">IF(ISNA(MATCH(A1897,#REF!,0 )),"Não","Sim")</f>
        <v>Sim</v>
      </c>
      <c r="G1897" s="9" t="e">
        <f aca="false">COUNTIF(#REF!,A1897)</f>
        <v>#REF!</v>
      </c>
      <c r="H1897" s="10"/>
      <c r="I1897" s="11"/>
      <c r="J1897" s="10"/>
      <c r="K1897" s="11"/>
      <c r="L1897" s="10"/>
      <c r="M1897" s="11"/>
    </row>
    <row r="1898" customFormat="false" ht="12.8" hidden="false" customHeight="false" outlineLevel="0" collapsed="false">
      <c r="A1898" s="12" t="s">
        <v>1922</v>
      </c>
      <c r="B1898" s="1" t="s">
        <v>24</v>
      </c>
      <c r="C1898" s="2" t="n">
        <f aca="false">VLOOKUP(A1898,Árvore_completa!$AX$1224:$AY$2048,2)</f>
        <v>0</v>
      </c>
      <c r="D1898" s="1" t="e">
        <f aca="false">INDEX($A$1:$A$2047,ROW($A1978)+ROW($A1818),1)</f>
        <v>#REF!</v>
      </c>
      <c r="E1898" s="1" t="e">
        <f aca="false">INDEX($A$1:$A$2047,ROW($A1978)+ROW($A1819),1)</f>
        <v>#REF!</v>
      </c>
      <c r="F1898" s="9" t="str">
        <f aca="false">IF(ISNA(MATCH(A1898,#REF!,0 )),"Não","Sim")</f>
        <v>Sim</v>
      </c>
      <c r="G1898" s="9" t="e">
        <f aca="false">COUNTIF(#REF!,A1898)</f>
        <v>#REF!</v>
      </c>
      <c r="H1898" s="10"/>
      <c r="I1898" s="11"/>
      <c r="J1898" s="10"/>
      <c r="K1898" s="11"/>
      <c r="L1898" s="10"/>
      <c r="M1898" s="11"/>
    </row>
    <row r="1899" customFormat="false" ht="12.8" hidden="false" customHeight="false" outlineLevel="0" collapsed="false">
      <c r="A1899" s="12" t="s">
        <v>1923</v>
      </c>
      <c r="B1899" s="1" t="s">
        <v>24</v>
      </c>
      <c r="C1899" s="2" t="n">
        <f aca="false">VLOOKUP(A1899,Árvore_completa!$AX$1224:$AY$2048,2)</f>
        <v>0</v>
      </c>
      <c r="D1899" s="1" t="e">
        <f aca="false">INDEX($A$1:$A$2047,ROW($A1979)+ROW($A1819),1)</f>
        <v>#REF!</v>
      </c>
      <c r="E1899" s="1" t="e">
        <f aca="false">INDEX($A$1:$A$2047,ROW($A1979)+ROW($A1820),1)</f>
        <v>#REF!</v>
      </c>
      <c r="F1899" s="9" t="str">
        <f aca="false">IF(ISNA(MATCH(A1899,#REF!,0 )),"Não","Sim")</f>
        <v>Sim</v>
      </c>
      <c r="G1899" s="9" t="e">
        <f aca="false">COUNTIF(#REF!,A1899)</f>
        <v>#REF!</v>
      </c>
      <c r="H1899" s="10"/>
      <c r="I1899" s="11"/>
      <c r="J1899" s="10"/>
      <c r="K1899" s="11"/>
      <c r="L1899" s="10"/>
      <c r="M1899" s="11"/>
    </row>
    <row r="1900" customFormat="false" ht="12.8" hidden="false" customHeight="false" outlineLevel="0" collapsed="false">
      <c r="A1900" s="12" t="s">
        <v>1924</v>
      </c>
      <c r="B1900" s="1" t="s">
        <v>24</v>
      </c>
      <c r="C1900" s="2" t="n">
        <f aca="false">VLOOKUP(A1900,Árvore_completa!$AX$1224:$AY$2048,2)</f>
        <v>0</v>
      </c>
      <c r="D1900" s="1" t="e">
        <f aca="false">INDEX($A$1:$A$2047,ROW($A1980)+ROW($A1820),1)</f>
        <v>#REF!</v>
      </c>
      <c r="E1900" s="1" t="e">
        <f aca="false">INDEX($A$1:$A$2047,ROW($A1980)+ROW($A1821),1)</f>
        <v>#REF!</v>
      </c>
      <c r="F1900" s="9" t="str">
        <f aca="false">IF(ISNA(MATCH(A1900,#REF!,0 )),"Não","Sim")</f>
        <v>Sim</v>
      </c>
      <c r="G1900" s="9" t="e">
        <f aca="false">COUNTIF(#REF!,A1900)</f>
        <v>#REF!</v>
      </c>
      <c r="H1900" s="10"/>
      <c r="I1900" s="11"/>
      <c r="J1900" s="10"/>
      <c r="K1900" s="11"/>
      <c r="L1900" s="10"/>
      <c r="M1900" s="11"/>
    </row>
    <row r="1901" customFormat="false" ht="12.8" hidden="false" customHeight="false" outlineLevel="0" collapsed="false">
      <c r="A1901" s="12" t="s">
        <v>1925</v>
      </c>
      <c r="B1901" s="1" t="s">
        <v>24</v>
      </c>
      <c r="C1901" s="2" t="n">
        <f aca="false">VLOOKUP(A1901,Árvore_completa!$AX$1224:$AY$2048,2)</f>
        <v>0</v>
      </c>
      <c r="D1901" s="1" t="e">
        <f aca="false">INDEX($A$1:$A$2047,ROW($A1981)+ROW($A1821),1)</f>
        <v>#REF!</v>
      </c>
      <c r="E1901" s="1" t="e">
        <f aca="false">INDEX($A$1:$A$2047,ROW($A1981)+ROW($A1822),1)</f>
        <v>#REF!</v>
      </c>
      <c r="F1901" s="9" t="str">
        <f aca="false">IF(ISNA(MATCH(A1901,#REF!,0 )),"Não","Sim")</f>
        <v>Sim</v>
      </c>
      <c r="G1901" s="9" t="e">
        <f aca="false">COUNTIF(#REF!,A1901)</f>
        <v>#REF!</v>
      </c>
      <c r="H1901" s="10"/>
      <c r="I1901" s="11"/>
      <c r="J1901" s="10"/>
      <c r="K1901" s="11"/>
      <c r="L1901" s="10"/>
      <c r="M1901" s="11"/>
    </row>
    <row r="1902" customFormat="false" ht="12.8" hidden="false" customHeight="false" outlineLevel="0" collapsed="false">
      <c r="A1902" s="12" t="s">
        <v>1926</v>
      </c>
      <c r="B1902" s="1" t="s">
        <v>24</v>
      </c>
      <c r="C1902" s="2" t="n">
        <f aca="false">VLOOKUP(A1902,Árvore_completa!$AX$1224:$AY$2048,2)</f>
        <v>0</v>
      </c>
      <c r="D1902" s="1" t="e">
        <f aca="false">INDEX($A$1:$A$2047,ROW($A1982)+ROW($A1822),1)</f>
        <v>#REF!</v>
      </c>
      <c r="E1902" s="1" t="e">
        <f aca="false">INDEX($A$1:$A$2047,ROW($A1982)+ROW($A1823),1)</f>
        <v>#REF!</v>
      </c>
      <c r="F1902" s="9" t="str">
        <f aca="false">IF(ISNA(MATCH(A1902,#REF!,0 )),"Não","Sim")</f>
        <v>Sim</v>
      </c>
      <c r="G1902" s="9" t="e">
        <f aca="false">COUNTIF(#REF!,A1902)</f>
        <v>#REF!</v>
      </c>
      <c r="H1902" s="10"/>
      <c r="I1902" s="11"/>
      <c r="J1902" s="10"/>
      <c r="K1902" s="11"/>
      <c r="L1902" s="10"/>
      <c r="M1902" s="11"/>
    </row>
    <row r="1903" customFormat="false" ht="12.8" hidden="false" customHeight="false" outlineLevel="0" collapsed="false">
      <c r="A1903" s="12" t="s">
        <v>1927</v>
      </c>
      <c r="B1903" s="1" t="s">
        <v>24</v>
      </c>
      <c r="C1903" s="2" t="n">
        <f aca="false">VLOOKUP(A1903,Árvore_completa!$AX$1224:$AY$2048,2)</f>
        <v>0</v>
      </c>
      <c r="D1903" s="1" t="e">
        <f aca="false">INDEX($A$1:$A$2047,ROW($A1983)+ROW($A1823),1)</f>
        <v>#REF!</v>
      </c>
      <c r="E1903" s="1" t="e">
        <f aca="false">INDEX($A$1:$A$2047,ROW($A1983)+ROW($A1824),1)</f>
        <v>#REF!</v>
      </c>
      <c r="F1903" s="9" t="str">
        <f aca="false">IF(ISNA(MATCH(A1903,#REF!,0 )),"Não","Sim")</f>
        <v>Sim</v>
      </c>
      <c r="G1903" s="9" t="e">
        <f aca="false">COUNTIF(#REF!,A1903)</f>
        <v>#REF!</v>
      </c>
      <c r="H1903" s="10"/>
      <c r="I1903" s="11"/>
      <c r="J1903" s="10"/>
      <c r="K1903" s="11"/>
      <c r="L1903" s="10"/>
      <c r="M1903" s="11"/>
    </row>
    <row r="1904" customFormat="false" ht="12.8" hidden="false" customHeight="false" outlineLevel="0" collapsed="false">
      <c r="A1904" s="12" t="s">
        <v>1928</v>
      </c>
      <c r="B1904" s="1" t="s">
        <v>24</v>
      </c>
      <c r="C1904" s="2" t="n">
        <f aca="false">VLOOKUP(A1904,Árvore_completa!$AX$1224:$AY$2048,2)</f>
        <v>0</v>
      </c>
      <c r="D1904" s="1" t="e">
        <f aca="false">INDEX($A$1:$A$2047,ROW($A1984)+ROW($A1824),1)</f>
        <v>#REF!</v>
      </c>
      <c r="E1904" s="1" t="e">
        <f aca="false">INDEX($A$1:$A$2047,ROW($A1984)+ROW($A1825),1)</f>
        <v>#REF!</v>
      </c>
      <c r="F1904" s="9" t="str">
        <f aca="false">IF(ISNA(MATCH(A1904,#REF!,0 )),"Não","Sim")</f>
        <v>Sim</v>
      </c>
      <c r="G1904" s="9" t="e">
        <f aca="false">COUNTIF(#REF!,A1904)</f>
        <v>#REF!</v>
      </c>
      <c r="H1904" s="10"/>
      <c r="I1904" s="11"/>
      <c r="J1904" s="10"/>
      <c r="K1904" s="11"/>
      <c r="L1904" s="10"/>
      <c r="M1904" s="11"/>
    </row>
    <row r="1905" customFormat="false" ht="12.8" hidden="false" customHeight="false" outlineLevel="0" collapsed="false">
      <c r="A1905" s="12" t="s">
        <v>1929</v>
      </c>
      <c r="B1905" s="1" t="s">
        <v>24</v>
      </c>
      <c r="C1905" s="2" t="n">
        <f aca="false">VLOOKUP(A1905,Árvore_completa!$AX$1224:$AY$2048,2)</f>
        <v>0</v>
      </c>
      <c r="D1905" s="1" t="e">
        <f aca="false">INDEX($A$1:$A$2047,ROW($A1985)+ROW($A1825),1)</f>
        <v>#REF!</v>
      </c>
      <c r="E1905" s="1" t="e">
        <f aca="false">INDEX($A$1:$A$2047,ROW($A1985)+ROW($A1826),1)</f>
        <v>#REF!</v>
      </c>
      <c r="F1905" s="9" t="str">
        <f aca="false">IF(ISNA(MATCH(A1905,#REF!,0 )),"Não","Sim")</f>
        <v>Sim</v>
      </c>
      <c r="G1905" s="9" t="e">
        <f aca="false">COUNTIF(#REF!,A1905)</f>
        <v>#REF!</v>
      </c>
      <c r="H1905" s="10"/>
      <c r="I1905" s="11"/>
      <c r="J1905" s="10"/>
      <c r="K1905" s="11"/>
      <c r="L1905" s="10"/>
      <c r="M1905" s="11"/>
    </row>
    <row r="1906" customFormat="false" ht="12.8" hidden="false" customHeight="false" outlineLevel="0" collapsed="false">
      <c r="A1906" s="12" t="s">
        <v>1930</v>
      </c>
      <c r="B1906" s="1" t="s">
        <v>24</v>
      </c>
      <c r="C1906" s="2" t="n">
        <f aca="false">VLOOKUP(A1906,Árvore_completa!$AX$1224:$AY$2048,2)</f>
        <v>0</v>
      </c>
      <c r="D1906" s="1" t="e">
        <f aca="false">INDEX($A$1:$A$2047,ROW($A1986)+ROW($A1826),1)</f>
        <v>#REF!</v>
      </c>
      <c r="E1906" s="1" t="e">
        <f aca="false">INDEX($A$1:$A$2047,ROW($A1986)+ROW($A1827),1)</f>
        <v>#REF!</v>
      </c>
      <c r="F1906" s="9" t="str">
        <f aca="false">IF(ISNA(MATCH(A1906,#REF!,0 )),"Não","Sim")</f>
        <v>Sim</v>
      </c>
      <c r="G1906" s="9" t="e">
        <f aca="false">COUNTIF(#REF!,A1906)</f>
        <v>#REF!</v>
      </c>
      <c r="H1906" s="10"/>
      <c r="I1906" s="11"/>
      <c r="J1906" s="10"/>
      <c r="K1906" s="11"/>
      <c r="L1906" s="10"/>
      <c r="M1906" s="11"/>
    </row>
    <row r="1907" customFormat="false" ht="12.8" hidden="false" customHeight="false" outlineLevel="0" collapsed="false">
      <c r="A1907" s="12" t="s">
        <v>1931</v>
      </c>
      <c r="B1907" s="1" t="s">
        <v>24</v>
      </c>
      <c r="C1907" s="2" t="n">
        <f aca="false">VLOOKUP(A1907,Árvore_completa!$AX$1224:$AY$2048,2)</f>
        <v>0</v>
      </c>
      <c r="D1907" s="1" t="e">
        <f aca="false">INDEX($A$1:$A$2047,ROW($A1987)+ROW($A1827),1)</f>
        <v>#REF!</v>
      </c>
      <c r="E1907" s="1" t="e">
        <f aca="false">INDEX($A$1:$A$2047,ROW($A1987)+ROW($A1828),1)</f>
        <v>#REF!</v>
      </c>
      <c r="F1907" s="9" t="str">
        <f aca="false">IF(ISNA(MATCH(A1907,#REF!,0 )),"Não","Sim")</f>
        <v>Sim</v>
      </c>
      <c r="G1907" s="9" t="e">
        <f aca="false">COUNTIF(#REF!,A1907)</f>
        <v>#REF!</v>
      </c>
      <c r="H1907" s="10"/>
      <c r="I1907" s="11"/>
      <c r="J1907" s="10"/>
      <c r="K1907" s="11"/>
      <c r="L1907" s="10"/>
      <c r="M1907" s="11"/>
    </row>
    <row r="1908" customFormat="false" ht="12.8" hidden="false" customHeight="false" outlineLevel="0" collapsed="false">
      <c r="A1908" s="12" t="s">
        <v>1932</v>
      </c>
      <c r="B1908" s="1" t="s">
        <v>24</v>
      </c>
      <c r="C1908" s="2" t="n">
        <f aca="false">VLOOKUP(A1908,Árvore_completa!$AX$1224:$AY$2048,2)</f>
        <v>0</v>
      </c>
      <c r="D1908" s="1" t="e">
        <f aca="false">INDEX($A$1:$A$2047,ROW($A1988)+ROW($A1828),1)</f>
        <v>#REF!</v>
      </c>
      <c r="E1908" s="1" t="e">
        <f aca="false">INDEX($A$1:$A$2047,ROW($A1988)+ROW($A1829),1)</f>
        <v>#REF!</v>
      </c>
      <c r="F1908" s="9" t="str">
        <f aca="false">IF(ISNA(MATCH(A1908,#REF!,0 )),"Não","Sim")</f>
        <v>Sim</v>
      </c>
      <c r="G1908" s="9" t="e">
        <f aca="false">COUNTIF(#REF!,A1908)</f>
        <v>#REF!</v>
      </c>
      <c r="H1908" s="10"/>
      <c r="I1908" s="11"/>
      <c r="J1908" s="10"/>
      <c r="K1908" s="11"/>
      <c r="L1908" s="10"/>
      <c r="M1908" s="11"/>
    </row>
    <row r="1909" customFormat="false" ht="12.8" hidden="false" customHeight="false" outlineLevel="0" collapsed="false">
      <c r="A1909" s="12" t="s">
        <v>1933</v>
      </c>
      <c r="B1909" s="1" t="s">
        <v>24</v>
      </c>
      <c r="C1909" s="2" t="n">
        <f aca="false">VLOOKUP(A1909,Árvore_completa!$AX$1224:$AY$2048,2)</f>
        <v>0</v>
      </c>
      <c r="D1909" s="1" t="e">
        <f aca="false">INDEX($A$1:$A$2047,ROW($A1989)+ROW($A1829),1)</f>
        <v>#REF!</v>
      </c>
      <c r="E1909" s="1" t="e">
        <f aca="false">INDEX($A$1:$A$2047,ROW($A1989)+ROW($A1830),1)</f>
        <v>#REF!</v>
      </c>
      <c r="F1909" s="9" t="str">
        <f aca="false">IF(ISNA(MATCH(A1909,#REF!,0 )),"Não","Sim")</f>
        <v>Sim</v>
      </c>
      <c r="G1909" s="9" t="e">
        <f aca="false">COUNTIF(#REF!,A1909)</f>
        <v>#REF!</v>
      </c>
      <c r="H1909" s="10"/>
      <c r="I1909" s="11"/>
      <c r="J1909" s="10"/>
      <c r="K1909" s="11"/>
      <c r="L1909" s="10"/>
      <c r="M1909" s="11"/>
    </row>
    <row r="1910" customFormat="false" ht="12.8" hidden="false" customHeight="false" outlineLevel="0" collapsed="false">
      <c r="A1910" s="12" t="s">
        <v>1934</v>
      </c>
      <c r="B1910" s="1" t="s">
        <v>24</v>
      </c>
      <c r="C1910" s="2" t="n">
        <f aca="false">VLOOKUP(A1910,Árvore_completa!$AX$1224:$AY$2048,2)</f>
        <v>0</v>
      </c>
      <c r="D1910" s="1" t="e">
        <f aca="false">INDEX($A$1:$A$2047,ROW($A1990)+ROW($A1830),1)</f>
        <v>#REF!</v>
      </c>
      <c r="E1910" s="1" t="e">
        <f aca="false">INDEX($A$1:$A$2047,ROW($A1990)+ROW($A1831),1)</f>
        <v>#REF!</v>
      </c>
      <c r="F1910" s="9" t="str">
        <f aca="false">IF(ISNA(MATCH(A1910,#REF!,0 )),"Não","Sim")</f>
        <v>Sim</v>
      </c>
      <c r="G1910" s="9" t="e">
        <f aca="false">COUNTIF(#REF!,A1910)</f>
        <v>#REF!</v>
      </c>
      <c r="H1910" s="10"/>
      <c r="I1910" s="11"/>
      <c r="J1910" s="10"/>
      <c r="K1910" s="11"/>
      <c r="L1910" s="10"/>
      <c r="M1910" s="11"/>
    </row>
    <row r="1911" customFormat="false" ht="12.8" hidden="false" customHeight="false" outlineLevel="0" collapsed="false">
      <c r="A1911" s="12" t="s">
        <v>1935</v>
      </c>
      <c r="B1911" s="1" t="s">
        <v>24</v>
      </c>
      <c r="C1911" s="2" t="n">
        <f aca="false">VLOOKUP(A1911,Árvore_completa!$AX$1224:$AY$2048,2)</f>
        <v>0</v>
      </c>
      <c r="D1911" s="1" t="e">
        <f aca="false">INDEX($A$1:$A$2047,ROW($A1991)+ROW($A1831),1)</f>
        <v>#REF!</v>
      </c>
      <c r="E1911" s="1" t="e">
        <f aca="false">INDEX($A$1:$A$2047,ROW($A1991)+ROW($A1832),1)</f>
        <v>#REF!</v>
      </c>
      <c r="F1911" s="9" t="str">
        <f aca="false">IF(ISNA(MATCH(A1911,#REF!,0 )),"Não","Sim")</f>
        <v>Sim</v>
      </c>
      <c r="G1911" s="9" t="e">
        <f aca="false">COUNTIF(#REF!,A1911)</f>
        <v>#REF!</v>
      </c>
      <c r="H1911" s="10"/>
      <c r="I1911" s="11"/>
      <c r="J1911" s="10"/>
      <c r="K1911" s="11"/>
      <c r="L1911" s="10"/>
      <c r="M1911" s="11"/>
    </row>
    <row r="1912" customFormat="false" ht="12.8" hidden="false" customHeight="false" outlineLevel="0" collapsed="false">
      <c r="A1912" s="12" t="s">
        <v>1936</v>
      </c>
      <c r="B1912" s="1" t="s">
        <v>24</v>
      </c>
      <c r="C1912" s="2" t="n">
        <f aca="false">VLOOKUP(A1912,Árvore_completa!$AX$1224:$AY$2048,2)</f>
        <v>0</v>
      </c>
      <c r="D1912" s="1" t="e">
        <f aca="false">INDEX($A$1:$A$2047,ROW($A1992)+ROW($A1832),1)</f>
        <v>#REF!</v>
      </c>
      <c r="E1912" s="1" t="e">
        <f aca="false">INDEX($A$1:$A$2047,ROW($A1992)+ROW($A1833),1)</f>
        <v>#REF!</v>
      </c>
      <c r="F1912" s="9" t="str">
        <f aca="false">IF(ISNA(MATCH(A1912,#REF!,0 )),"Não","Sim")</f>
        <v>Sim</v>
      </c>
      <c r="G1912" s="9" t="e">
        <f aca="false">COUNTIF(#REF!,A1912)</f>
        <v>#REF!</v>
      </c>
      <c r="H1912" s="10"/>
      <c r="I1912" s="11"/>
      <c r="J1912" s="10"/>
      <c r="K1912" s="11"/>
      <c r="L1912" s="10"/>
      <c r="M1912" s="11"/>
    </row>
    <row r="1913" customFormat="false" ht="12.8" hidden="false" customHeight="false" outlineLevel="0" collapsed="false">
      <c r="A1913" s="12" t="s">
        <v>1937</v>
      </c>
      <c r="B1913" s="1" t="s">
        <v>24</v>
      </c>
      <c r="C1913" s="2" t="n">
        <f aca="false">VLOOKUP(A1913,Árvore_completa!$AX$1224:$AY$2048,2)</f>
        <v>0</v>
      </c>
      <c r="D1913" s="1" t="e">
        <f aca="false">INDEX($A$1:$A$2047,ROW($A1993)+ROW($A1833),1)</f>
        <v>#REF!</v>
      </c>
      <c r="E1913" s="1" t="e">
        <f aca="false">INDEX($A$1:$A$2047,ROW($A1993)+ROW($A1834),1)</f>
        <v>#REF!</v>
      </c>
      <c r="F1913" s="9" t="str">
        <f aca="false">IF(ISNA(MATCH(A1913,#REF!,0 )),"Não","Sim")</f>
        <v>Sim</v>
      </c>
      <c r="G1913" s="9" t="e">
        <f aca="false">COUNTIF(#REF!,A1913)</f>
        <v>#REF!</v>
      </c>
      <c r="H1913" s="10"/>
      <c r="I1913" s="11"/>
      <c r="J1913" s="10"/>
      <c r="K1913" s="11"/>
      <c r="L1913" s="10"/>
      <c r="M1913" s="11"/>
    </row>
    <row r="1914" customFormat="false" ht="12.8" hidden="false" customHeight="false" outlineLevel="0" collapsed="false">
      <c r="A1914" s="12" t="s">
        <v>1938</v>
      </c>
      <c r="B1914" s="1" t="s">
        <v>24</v>
      </c>
      <c r="C1914" s="2" t="n">
        <f aca="false">VLOOKUP(A1914,Árvore_completa!$AX$1224:$AY$2048,2)</f>
        <v>0</v>
      </c>
      <c r="D1914" s="1" t="e">
        <f aca="false">INDEX($A$1:$A$2047,ROW($A1994)+ROW($A1834),1)</f>
        <v>#REF!</v>
      </c>
      <c r="E1914" s="1" t="e">
        <f aca="false">INDEX($A$1:$A$2047,ROW($A1994)+ROW($A1835),1)</f>
        <v>#REF!</v>
      </c>
      <c r="F1914" s="9" t="str">
        <f aca="false">IF(ISNA(MATCH(A1914,#REF!,0 )),"Não","Sim")</f>
        <v>Sim</v>
      </c>
      <c r="G1914" s="9" t="e">
        <f aca="false">COUNTIF(#REF!,A1914)</f>
        <v>#REF!</v>
      </c>
      <c r="H1914" s="10"/>
      <c r="I1914" s="11"/>
      <c r="J1914" s="10"/>
      <c r="K1914" s="11"/>
      <c r="L1914" s="10"/>
      <c r="M1914" s="11"/>
    </row>
    <row r="1915" customFormat="false" ht="12.8" hidden="false" customHeight="false" outlineLevel="0" collapsed="false">
      <c r="A1915" s="12" t="s">
        <v>1939</v>
      </c>
      <c r="B1915" s="1" t="s">
        <v>24</v>
      </c>
      <c r="C1915" s="2" t="n">
        <f aca="false">VLOOKUP(A1915,Árvore_completa!$AX$1224:$AY$2048,2)</f>
        <v>0</v>
      </c>
      <c r="D1915" s="1" t="e">
        <f aca="false">INDEX($A$1:$A$2047,ROW($A1995)+ROW($A1835),1)</f>
        <v>#REF!</v>
      </c>
      <c r="E1915" s="1" t="e">
        <f aca="false">INDEX($A$1:$A$2047,ROW($A1995)+ROW($A1836),1)</f>
        <v>#REF!</v>
      </c>
      <c r="F1915" s="9" t="str">
        <f aca="false">IF(ISNA(MATCH(A1915,#REF!,0 )),"Não","Sim")</f>
        <v>Sim</v>
      </c>
      <c r="G1915" s="9" t="e">
        <f aca="false">COUNTIF(#REF!,A1915)</f>
        <v>#REF!</v>
      </c>
      <c r="H1915" s="10"/>
      <c r="I1915" s="11"/>
      <c r="J1915" s="10"/>
      <c r="K1915" s="11"/>
      <c r="L1915" s="10"/>
      <c r="M1915" s="11"/>
    </row>
    <row r="1916" customFormat="false" ht="12.8" hidden="false" customHeight="false" outlineLevel="0" collapsed="false">
      <c r="A1916" s="12" t="s">
        <v>1940</v>
      </c>
      <c r="B1916" s="1" t="s">
        <v>24</v>
      </c>
      <c r="C1916" s="2" t="n">
        <f aca="false">VLOOKUP(A1916,Árvore_completa!$AX$1224:$AY$2048,2)</f>
        <v>0</v>
      </c>
      <c r="D1916" s="1" t="e">
        <f aca="false">INDEX($A$1:$A$2047,ROW($A1996)+ROW($A1836),1)</f>
        <v>#REF!</v>
      </c>
      <c r="E1916" s="1" t="e">
        <f aca="false">INDEX($A$1:$A$2047,ROW($A1996)+ROW($A1837),1)</f>
        <v>#REF!</v>
      </c>
      <c r="F1916" s="9" t="str">
        <f aca="false">IF(ISNA(MATCH(A1916,#REF!,0 )),"Não","Sim")</f>
        <v>Sim</v>
      </c>
      <c r="G1916" s="9" t="e">
        <f aca="false">COUNTIF(#REF!,A1916)</f>
        <v>#REF!</v>
      </c>
      <c r="H1916" s="10"/>
      <c r="I1916" s="11"/>
      <c r="J1916" s="10"/>
      <c r="K1916" s="11"/>
      <c r="L1916" s="10"/>
      <c r="M1916" s="11"/>
    </row>
    <row r="1917" customFormat="false" ht="12.8" hidden="false" customHeight="false" outlineLevel="0" collapsed="false">
      <c r="A1917" s="12" t="s">
        <v>1941</v>
      </c>
      <c r="B1917" s="1" t="s">
        <v>24</v>
      </c>
      <c r="C1917" s="2" t="n">
        <f aca="false">VLOOKUP(A1917,Árvore_completa!$AX$1224:$AY$2048,2)</f>
        <v>0</v>
      </c>
      <c r="D1917" s="1" t="e">
        <f aca="false">INDEX($A$1:$A$2047,ROW($A1997)+ROW($A1837),1)</f>
        <v>#REF!</v>
      </c>
      <c r="E1917" s="1" t="e">
        <f aca="false">INDEX($A$1:$A$2047,ROW($A1997)+ROW($A1838),1)</f>
        <v>#REF!</v>
      </c>
      <c r="F1917" s="9" t="str">
        <f aca="false">IF(ISNA(MATCH(A1917,#REF!,0 )),"Não","Sim")</f>
        <v>Sim</v>
      </c>
      <c r="G1917" s="9" t="e">
        <f aca="false">COUNTIF(#REF!,A1917)</f>
        <v>#REF!</v>
      </c>
      <c r="H1917" s="10"/>
      <c r="I1917" s="11"/>
      <c r="J1917" s="10"/>
      <c r="K1917" s="11"/>
      <c r="L1917" s="10"/>
      <c r="M1917" s="11"/>
    </row>
    <row r="1918" customFormat="false" ht="12.8" hidden="false" customHeight="false" outlineLevel="0" collapsed="false">
      <c r="A1918" s="12" t="s">
        <v>1942</v>
      </c>
      <c r="B1918" s="1" t="s">
        <v>24</v>
      </c>
      <c r="C1918" s="2" t="n">
        <f aca="false">VLOOKUP(A1918,Árvore_completa!$AX$1224:$AY$2048,2)</f>
        <v>0</v>
      </c>
      <c r="D1918" s="1" t="e">
        <f aca="false">INDEX($A$1:$A$2047,ROW($A1998)+ROW($A1838),1)</f>
        <v>#REF!</v>
      </c>
      <c r="E1918" s="1" t="e">
        <f aca="false">INDEX($A$1:$A$2047,ROW($A1998)+ROW($A1839),1)</f>
        <v>#REF!</v>
      </c>
      <c r="F1918" s="9" t="str">
        <f aca="false">IF(ISNA(MATCH(A1918,#REF!,0 )),"Não","Sim")</f>
        <v>Sim</v>
      </c>
      <c r="G1918" s="9" t="e">
        <f aca="false">COUNTIF(#REF!,A1918)</f>
        <v>#REF!</v>
      </c>
      <c r="H1918" s="10"/>
      <c r="I1918" s="11"/>
      <c r="J1918" s="10"/>
      <c r="K1918" s="11"/>
      <c r="L1918" s="10"/>
      <c r="M1918" s="11"/>
    </row>
    <row r="1919" customFormat="false" ht="12.8" hidden="false" customHeight="false" outlineLevel="0" collapsed="false">
      <c r="A1919" s="12" t="s">
        <v>1943</v>
      </c>
      <c r="B1919" s="1" t="s">
        <v>24</v>
      </c>
      <c r="C1919" s="2" t="n">
        <f aca="false">VLOOKUP(A1919,Árvore_completa!$AX$1224:$AY$2048,2)</f>
        <v>0</v>
      </c>
      <c r="D1919" s="1" t="e">
        <f aca="false">INDEX($A$1:$A$2047,ROW($A1999)+ROW($A1839),1)</f>
        <v>#REF!</v>
      </c>
      <c r="E1919" s="1" t="e">
        <f aca="false">INDEX($A$1:$A$2047,ROW($A1999)+ROW($A1840),1)</f>
        <v>#REF!</v>
      </c>
      <c r="F1919" s="9" t="str">
        <f aca="false">IF(ISNA(MATCH(A1919,#REF!,0 )),"Não","Sim")</f>
        <v>Sim</v>
      </c>
      <c r="G1919" s="9" t="e">
        <f aca="false">COUNTIF(#REF!,A1919)</f>
        <v>#REF!</v>
      </c>
      <c r="H1919" s="10"/>
      <c r="I1919" s="11"/>
      <c r="J1919" s="10"/>
      <c r="K1919" s="11"/>
      <c r="L1919" s="10"/>
      <c r="M1919" s="11"/>
    </row>
    <row r="1920" customFormat="false" ht="12.8" hidden="false" customHeight="false" outlineLevel="0" collapsed="false">
      <c r="A1920" s="17" t="s">
        <v>1944</v>
      </c>
      <c r="B1920" s="1" t="s">
        <v>24</v>
      </c>
      <c r="C1920" s="2" t="n">
        <f aca="false">VLOOKUP(A1920,Árvore_completa!$AX$1224:$AY$2048,2)</f>
        <v>0</v>
      </c>
      <c r="D1920" s="1" t="e">
        <f aca="false">INDEX($A$1:$A$2047,ROW($A2000)+ROW($A1840),1)</f>
        <v>#REF!</v>
      </c>
      <c r="E1920" s="1" t="e">
        <f aca="false">INDEX($A$1:$A$2047,ROW($A2000)+ROW($A1841),1)</f>
        <v>#REF!</v>
      </c>
      <c r="F1920" s="9" t="str">
        <f aca="false">IF(ISNA(MATCH(A1920,#REF!,0 )),"Não","Sim")</f>
        <v>Sim</v>
      </c>
      <c r="G1920" s="9" t="e">
        <f aca="false">COUNTIF(#REF!,A1920)</f>
        <v>#REF!</v>
      </c>
      <c r="H1920" s="10"/>
      <c r="I1920" s="11"/>
      <c r="J1920" s="10"/>
      <c r="K1920" s="11"/>
      <c r="L1920" s="10"/>
      <c r="M1920" s="11"/>
    </row>
    <row r="1921" customFormat="false" ht="12.8" hidden="false" customHeight="false" outlineLevel="0" collapsed="false">
      <c r="A1921" s="17" t="s">
        <v>1945</v>
      </c>
      <c r="B1921" s="1" t="s">
        <v>24</v>
      </c>
      <c r="C1921" s="2" t="n">
        <f aca="false">VLOOKUP(A1921,Árvore_completa!$AX$1224:$AY$2048,2)</f>
        <v>0</v>
      </c>
      <c r="D1921" s="1" t="e">
        <f aca="false">INDEX($A$1:$A$2047,ROW($A2001)+ROW($A1841),1)</f>
        <v>#REF!</v>
      </c>
      <c r="E1921" s="1" t="e">
        <f aca="false">INDEX($A$1:$A$2047,ROW($A2001)+ROW($A1842),1)</f>
        <v>#REF!</v>
      </c>
      <c r="F1921" s="9" t="str">
        <f aca="false">IF(ISNA(MATCH(A1921,#REF!,0 )),"Não","Sim")</f>
        <v>Sim</v>
      </c>
      <c r="G1921" s="9" t="e">
        <f aca="false">COUNTIF(#REF!,A1921)</f>
        <v>#REF!</v>
      </c>
      <c r="H1921" s="10"/>
      <c r="I1921" s="11"/>
      <c r="J1921" s="10"/>
      <c r="K1921" s="11"/>
      <c r="L1921" s="10"/>
      <c r="M1921" s="11"/>
    </row>
    <row r="1922" customFormat="false" ht="12.8" hidden="false" customHeight="false" outlineLevel="0" collapsed="false">
      <c r="A1922" s="17" t="s">
        <v>1946</v>
      </c>
      <c r="B1922" s="1" t="s">
        <v>24</v>
      </c>
      <c r="C1922" s="2" t="n">
        <f aca="false">VLOOKUP(A1922,Árvore_completa!$AX$1224:$AY$2048,2)</f>
        <v>0</v>
      </c>
      <c r="D1922" s="1" t="e">
        <f aca="false">INDEX($A$1:$A$2047,ROW($A2002)+ROW($A1842),1)</f>
        <v>#REF!</v>
      </c>
      <c r="E1922" s="1" t="e">
        <f aca="false">INDEX($A$1:$A$2047,ROW($A2002)+ROW($A1843),1)</f>
        <v>#REF!</v>
      </c>
      <c r="F1922" s="9" t="str">
        <f aca="false">IF(ISNA(MATCH(A1922,#REF!,0 )),"Não","Sim")</f>
        <v>Sim</v>
      </c>
      <c r="G1922" s="9" t="e">
        <f aca="false">COUNTIF(#REF!,A1922)</f>
        <v>#REF!</v>
      </c>
      <c r="H1922" s="10"/>
      <c r="I1922" s="11"/>
      <c r="J1922" s="10"/>
      <c r="K1922" s="11"/>
      <c r="L1922" s="10"/>
      <c r="M1922" s="11"/>
    </row>
    <row r="1923" customFormat="false" ht="12.8" hidden="false" customHeight="false" outlineLevel="0" collapsed="false">
      <c r="A1923" s="17" t="s">
        <v>1947</v>
      </c>
      <c r="B1923" s="1" t="s">
        <v>24</v>
      </c>
      <c r="C1923" s="2" t="n">
        <f aca="false">VLOOKUP(A1923,Árvore_completa!$AX$1224:$AY$2048,2)</f>
        <v>0</v>
      </c>
      <c r="D1923" s="1" t="e">
        <f aca="false">INDEX($A$1:$A$2047,ROW($A2003)+ROW($A1843),1)</f>
        <v>#REF!</v>
      </c>
      <c r="E1923" s="1" t="e">
        <f aca="false">INDEX($A$1:$A$2047,ROW($A2003)+ROW($A1844),1)</f>
        <v>#REF!</v>
      </c>
      <c r="F1923" s="9" t="str">
        <f aca="false">IF(ISNA(MATCH(A1923,#REF!,0 )),"Não","Sim")</f>
        <v>Sim</v>
      </c>
      <c r="G1923" s="9" t="e">
        <f aca="false">COUNTIF(#REF!,A1923)</f>
        <v>#REF!</v>
      </c>
      <c r="H1923" s="10"/>
      <c r="I1923" s="11"/>
      <c r="J1923" s="10"/>
      <c r="K1923" s="11"/>
      <c r="L1923" s="10"/>
      <c r="M1923" s="11"/>
    </row>
    <row r="1924" customFormat="false" ht="12.8" hidden="false" customHeight="false" outlineLevel="0" collapsed="false">
      <c r="A1924" s="17" t="s">
        <v>1948</v>
      </c>
      <c r="B1924" s="1" t="s">
        <v>24</v>
      </c>
      <c r="C1924" s="2" t="n">
        <f aca="false">VLOOKUP(A1924,Árvore_completa!$AX$1224:$AY$2048,2)</f>
        <v>0</v>
      </c>
      <c r="D1924" s="1" t="e">
        <f aca="false">INDEX($A$1:$A$2047,ROW($A2004)+ROW($A1844),1)</f>
        <v>#REF!</v>
      </c>
      <c r="E1924" s="1" t="e">
        <f aca="false">INDEX($A$1:$A$2047,ROW($A2004)+ROW($A1845),1)</f>
        <v>#REF!</v>
      </c>
      <c r="F1924" s="9" t="str">
        <f aca="false">IF(ISNA(MATCH(A1924,#REF!,0 )),"Não","Sim")</f>
        <v>Sim</v>
      </c>
      <c r="G1924" s="9" t="e">
        <f aca="false">COUNTIF(#REF!,A1924)</f>
        <v>#REF!</v>
      </c>
      <c r="H1924" s="10"/>
      <c r="I1924" s="11"/>
      <c r="J1924" s="10"/>
      <c r="K1924" s="11"/>
      <c r="L1924" s="10"/>
      <c r="M1924" s="11"/>
    </row>
    <row r="1925" customFormat="false" ht="12.8" hidden="false" customHeight="false" outlineLevel="0" collapsed="false">
      <c r="A1925" s="17" t="s">
        <v>1949</v>
      </c>
      <c r="B1925" s="1" t="s">
        <v>24</v>
      </c>
      <c r="C1925" s="2" t="n">
        <f aca="false">VLOOKUP(A1925,Árvore_completa!$AX$1224:$AY$2048,2)</f>
        <v>0</v>
      </c>
      <c r="D1925" s="1" t="e">
        <f aca="false">INDEX($A$1:$A$2047,ROW($A2005)+ROW($A1845),1)</f>
        <v>#REF!</v>
      </c>
      <c r="E1925" s="1" t="e">
        <f aca="false">INDEX($A$1:$A$2047,ROW($A2005)+ROW($A1846),1)</f>
        <v>#REF!</v>
      </c>
      <c r="F1925" s="9" t="str">
        <f aca="false">IF(ISNA(MATCH(A1925,#REF!,0 )),"Não","Sim")</f>
        <v>Sim</v>
      </c>
      <c r="G1925" s="9" t="e">
        <f aca="false">COUNTIF(#REF!,A1925)</f>
        <v>#REF!</v>
      </c>
      <c r="H1925" s="10"/>
      <c r="I1925" s="11"/>
      <c r="J1925" s="10"/>
      <c r="K1925" s="11"/>
      <c r="L1925" s="10"/>
      <c r="M1925" s="11"/>
    </row>
    <row r="1926" customFormat="false" ht="12.8" hidden="false" customHeight="false" outlineLevel="0" collapsed="false">
      <c r="A1926" s="17" t="s">
        <v>1950</v>
      </c>
      <c r="B1926" s="1" t="s">
        <v>24</v>
      </c>
      <c r="C1926" s="2" t="n">
        <f aca="false">VLOOKUP(A1926,Árvore_completa!$AX$1224:$AY$2048,2)</f>
        <v>0</v>
      </c>
      <c r="D1926" s="1" t="e">
        <f aca="false">INDEX($A$1:$A$2047,ROW($A2006)+ROW($A1846),1)</f>
        <v>#REF!</v>
      </c>
      <c r="E1926" s="1" t="e">
        <f aca="false">INDEX($A$1:$A$2047,ROW($A2006)+ROW($A1847),1)</f>
        <v>#REF!</v>
      </c>
      <c r="F1926" s="9" t="str">
        <f aca="false">IF(ISNA(MATCH(A1926,#REF!,0 )),"Não","Sim")</f>
        <v>Sim</v>
      </c>
      <c r="G1926" s="9" t="e">
        <f aca="false">COUNTIF(#REF!,A1926)</f>
        <v>#REF!</v>
      </c>
      <c r="H1926" s="10"/>
      <c r="I1926" s="11"/>
      <c r="J1926" s="10"/>
      <c r="K1926" s="11"/>
      <c r="L1926" s="10"/>
      <c r="M1926" s="11"/>
    </row>
    <row r="1927" customFormat="false" ht="12.8" hidden="false" customHeight="false" outlineLevel="0" collapsed="false">
      <c r="A1927" s="17" t="s">
        <v>1951</v>
      </c>
      <c r="B1927" s="1" t="s">
        <v>24</v>
      </c>
      <c r="C1927" s="2" t="n">
        <f aca="false">VLOOKUP(A1927,Árvore_completa!$AX$1224:$AY$2048,2)</f>
        <v>0</v>
      </c>
      <c r="D1927" s="1" t="e">
        <f aca="false">INDEX($A$1:$A$2047,ROW($A2007)+ROW($A1847),1)</f>
        <v>#REF!</v>
      </c>
      <c r="E1927" s="1" t="e">
        <f aca="false">INDEX($A$1:$A$2047,ROW($A2007)+ROW($A1848),1)</f>
        <v>#REF!</v>
      </c>
      <c r="F1927" s="9" t="str">
        <f aca="false">IF(ISNA(MATCH(A1927,#REF!,0 )),"Não","Sim")</f>
        <v>Sim</v>
      </c>
      <c r="G1927" s="9" t="e">
        <f aca="false">COUNTIF(#REF!,A1927)</f>
        <v>#REF!</v>
      </c>
      <c r="H1927" s="10"/>
      <c r="I1927" s="11"/>
      <c r="J1927" s="10"/>
      <c r="K1927" s="11"/>
      <c r="L1927" s="10"/>
      <c r="M1927" s="11"/>
    </row>
    <row r="1928" customFormat="false" ht="12.8" hidden="false" customHeight="false" outlineLevel="0" collapsed="false">
      <c r="A1928" s="17" t="s">
        <v>1952</v>
      </c>
      <c r="B1928" s="1" t="s">
        <v>24</v>
      </c>
      <c r="C1928" s="2" t="n">
        <f aca="false">VLOOKUP(A1928,Árvore_completa!$AX$1224:$AY$2048,2)</f>
        <v>0</v>
      </c>
      <c r="D1928" s="1" t="e">
        <f aca="false">INDEX($A$1:$A$2047,ROW($A2008)+ROW($A1848),1)</f>
        <v>#REF!</v>
      </c>
      <c r="E1928" s="1" t="e">
        <f aca="false">INDEX($A$1:$A$2047,ROW($A2008)+ROW($A1849),1)</f>
        <v>#REF!</v>
      </c>
      <c r="F1928" s="9" t="str">
        <f aca="false">IF(ISNA(MATCH(A1928,#REF!,0 )),"Não","Sim")</f>
        <v>Sim</v>
      </c>
      <c r="G1928" s="9" t="e">
        <f aca="false">COUNTIF(#REF!,A1928)</f>
        <v>#REF!</v>
      </c>
      <c r="H1928" s="10"/>
      <c r="I1928" s="11"/>
      <c r="J1928" s="10"/>
      <c r="K1928" s="11"/>
      <c r="L1928" s="10"/>
      <c r="M1928" s="11"/>
    </row>
    <row r="1929" customFormat="false" ht="12.8" hidden="false" customHeight="false" outlineLevel="0" collapsed="false">
      <c r="A1929" s="17" t="s">
        <v>1953</v>
      </c>
      <c r="B1929" s="1" t="s">
        <v>24</v>
      </c>
      <c r="C1929" s="2" t="n">
        <f aca="false">VLOOKUP(A1929,Árvore_completa!$AX$1224:$AY$2048,2)</f>
        <v>0</v>
      </c>
      <c r="D1929" s="1" t="e">
        <f aca="false">INDEX($A$1:$A$2047,ROW($A2009)+ROW($A1849),1)</f>
        <v>#REF!</v>
      </c>
      <c r="E1929" s="1" t="e">
        <f aca="false">INDEX($A$1:$A$2047,ROW($A2009)+ROW($A1850),1)</f>
        <v>#REF!</v>
      </c>
      <c r="F1929" s="9" t="str">
        <f aca="false">IF(ISNA(MATCH(A1929,#REF!,0 )),"Não","Sim")</f>
        <v>Sim</v>
      </c>
      <c r="G1929" s="9" t="e">
        <f aca="false">COUNTIF(#REF!,A1929)</f>
        <v>#REF!</v>
      </c>
      <c r="H1929" s="10"/>
      <c r="I1929" s="11"/>
      <c r="J1929" s="10"/>
      <c r="K1929" s="11"/>
      <c r="L1929" s="10"/>
      <c r="M1929" s="11"/>
    </row>
    <row r="1930" customFormat="false" ht="12.8" hidden="false" customHeight="false" outlineLevel="0" collapsed="false">
      <c r="A1930" s="17" t="s">
        <v>1954</v>
      </c>
      <c r="B1930" s="1" t="s">
        <v>24</v>
      </c>
      <c r="C1930" s="2" t="n">
        <f aca="false">VLOOKUP(A1930,Árvore_completa!$AX$1224:$AY$2048,2)</f>
        <v>0</v>
      </c>
      <c r="D1930" s="1" t="e">
        <f aca="false">INDEX($A$1:$A$2047,ROW($A2010)+ROW($A1850),1)</f>
        <v>#REF!</v>
      </c>
      <c r="E1930" s="1" t="e">
        <f aca="false">INDEX($A$1:$A$2047,ROW($A2010)+ROW($A1851),1)</f>
        <v>#REF!</v>
      </c>
      <c r="F1930" s="9" t="str">
        <f aca="false">IF(ISNA(MATCH(A1930,#REF!,0 )),"Não","Sim")</f>
        <v>Sim</v>
      </c>
      <c r="G1930" s="9" t="e">
        <f aca="false">COUNTIF(#REF!,A1930)</f>
        <v>#REF!</v>
      </c>
      <c r="H1930" s="10"/>
      <c r="I1930" s="11"/>
      <c r="J1930" s="10"/>
      <c r="K1930" s="11"/>
      <c r="L1930" s="10"/>
      <c r="M1930" s="11"/>
    </row>
    <row r="1931" customFormat="false" ht="12.8" hidden="false" customHeight="false" outlineLevel="0" collapsed="false">
      <c r="A1931" s="17" t="s">
        <v>1955</v>
      </c>
      <c r="B1931" s="1" t="s">
        <v>24</v>
      </c>
      <c r="C1931" s="2" t="n">
        <f aca="false">VLOOKUP(A1931,Árvore_completa!$AX$1224:$AY$2048,2)</f>
        <v>0</v>
      </c>
      <c r="D1931" s="1" t="e">
        <f aca="false">INDEX($A$1:$A$2047,ROW($A2011)+ROW($A1851),1)</f>
        <v>#REF!</v>
      </c>
      <c r="E1931" s="1" t="e">
        <f aca="false">INDEX($A$1:$A$2047,ROW($A2011)+ROW($A1852),1)</f>
        <v>#REF!</v>
      </c>
      <c r="F1931" s="9" t="str">
        <f aca="false">IF(ISNA(MATCH(A1931,#REF!,0 )),"Não","Sim")</f>
        <v>Sim</v>
      </c>
      <c r="G1931" s="9" t="e">
        <f aca="false">COUNTIF(#REF!,A1931)</f>
        <v>#REF!</v>
      </c>
      <c r="H1931" s="10"/>
      <c r="I1931" s="11"/>
      <c r="J1931" s="10"/>
      <c r="K1931" s="11"/>
      <c r="L1931" s="10"/>
      <c r="M1931" s="11"/>
    </row>
    <row r="1932" customFormat="false" ht="12.8" hidden="false" customHeight="false" outlineLevel="0" collapsed="false">
      <c r="A1932" s="17" t="s">
        <v>1956</v>
      </c>
      <c r="B1932" s="1" t="s">
        <v>24</v>
      </c>
      <c r="C1932" s="2" t="n">
        <f aca="false">VLOOKUP(A1932,Árvore_completa!$AX$1224:$AY$2048,2)</f>
        <v>0</v>
      </c>
      <c r="D1932" s="1" t="e">
        <f aca="false">INDEX($A$1:$A$2047,ROW($A2012)+ROW($A1852),1)</f>
        <v>#REF!</v>
      </c>
      <c r="E1932" s="1" t="e">
        <f aca="false">INDEX($A$1:$A$2047,ROW($A2012)+ROW($A1853),1)</f>
        <v>#REF!</v>
      </c>
      <c r="F1932" s="9" t="str">
        <f aca="false">IF(ISNA(MATCH(A1932,#REF!,0 )),"Não","Sim")</f>
        <v>Sim</v>
      </c>
      <c r="G1932" s="9" t="e">
        <f aca="false">COUNTIF(#REF!,A1932)</f>
        <v>#REF!</v>
      </c>
      <c r="H1932" s="10"/>
      <c r="I1932" s="11"/>
      <c r="J1932" s="10"/>
      <c r="K1932" s="11"/>
      <c r="L1932" s="10"/>
      <c r="M1932" s="11"/>
    </row>
    <row r="1933" customFormat="false" ht="12.8" hidden="false" customHeight="false" outlineLevel="0" collapsed="false">
      <c r="A1933" s="17" t="s">
        <v>1957</v>
      </c>
      <c r="B1933" s="1" t="s">
        <v>24</v>
      </c>
      <c r="C1933" s="2" t="n">
        <f aca="false">VLOOKUP(A1933,Árvore_completa!$AX$1224:$AY$2048,2)</f>
        <v>0</v>
      </c>
      <c r="D1933" s="1" t="e">
        <f aca="false">INDEX($A$1:$A$2047,ROW($A2013)+ROW($A1853),1)</f>
        <v>#REF!</v>
      </c>
      <c r="E1933" s="1" t="e">
        <f aca="false">INDEX($A$1:$A$2047,ROW($A2013)+ROW($A1854),1)</f>
        <v>#REF!</v>
      </c>
      <c r="F1933" s="9" t="str">
        <f aca="false">IF(ISNA(MATCH(A1933,#REF!,0 )),"Não","Sim")</f>
        <v>Sim</v>
      </c>
      <c r="G1933" s="9" t="e">
        <f aca="false">COUNTIF(#REF!,A1933)</f>
        <v>#REF!</v>
      </c>
      <c r="H1933" s="10"/>
      <c r="I1933" s="11"/>
      <c r="J1933" s="10"/>
      <c r="K1933" s="11"/>
      <c r="L1933" s="10"/>
      <c r="M1933" s="11"/>
    </row>
    <row r="1934" customFormat="false" ht="12.8" hidden="false" customHeight="false" outlineLevel="0" collapsed="false">
      <c r="A1934" s="17" t="s">
        <v>1958</v>
      </c>
      <c r="B1934" s="1" t="s">
        <v>24</v>
      </c>
      <c r="C1934" s="2" t="n">
        <f aca="false">VLOOKUP(A1934,Árvore_completa!$AX$1224:$AY$2048,2)</f>
        <v>0</v>
      </c>
      <c r="D1934" s="1" t="e">
        <f aca="false">INDEX($A$1:$A$2047,ROW($A2014)+ROW($A1854),1)</f>
        <v>#REF!</v>
      </c>
      <c r="E1934" s="1" t="e">
        <f aca="false">INDEX($A$1:$A$2047,ROW($A2014)+ROW($A1855),1)</f>
        <v>#REF!</v>
      </c>
      <c r="F1934" s="9" t="str">
        <f aca="false">IF(ISNA(MATCH(A1934,#REF!,0 )),"Não","Sim")</f>
        <v>Sim</v>
      </c>
      <c r="G1934" s="9" t="e">
        <f aca="false">COUNTIF(#REF!,A1934)</f>
        <v>#REF!</v>
      </c>
      <c r="H1934" s="10"/>
      <c r="I1934" s="11"/>
      <c r="J1934" s="10"/>
      <c r="K1934" s="11"/>
      <c r="L1934" s="10"/>
      <c r="M1934" s="11"/>
    </row>
    <row r="1935" customFormat="false" ht="12.8" hidden="false" customHeight="false" outlineLevel="0" collapsed="false">
      <c r="A1935" s="17" t="s">
        <v>1959</v>
      </c>
      <c r="B1935" s="1" t="s">
        <v>24</v>
      </c>
      <c r="C1935" s="2" t="n">
        <f aca="false">VLOOKUP(A1935,Árvore_completa!$AX$1224:$AY$2048,2)</f>
        <v>0</v>
      </c>
      <c r="D1935" s="1" t="e">
        <f aca="false">INDEX($A$1:$A$2047,ROW($A2015)+ROW($A1855),1)</f>
        <v>#REF!</v>
      </c>
      <c r="E1935" s="1" t="e">
        <f aca="false">INDEX($A$1:$A$2047,ROW($A2015)+ROW($A1856),1)</f>
        <v>#REF!</v>
      </c>
      <c r="F1935" s="9" t="str">
        <f aca="false">IF(ISNA(MATCH(A1935,#REF!,0 )),"Não","Sim")</f>
        <v>Sim</v>
      </c>
      <c r="G1935" s="9" t="e">
        <f aca="false">COUNTIF(#REF!,A1935)</f>
        <v>#REF!</v>
      </c>
      <c r="H1935" s="10"/>
      <c r="I1935" s="11"/>
      <c r="J1935" s="10"/>
      <c r="K1935" s="11"/>
      <c r="L1935" s="10"/>
      <c r="M1935" s="11"/>
    </row>
    <row r="1936" customFormat="false" ht="12.8" hidden="false" customHeight="false" outlineLevel="0" collapsed="false">
      <c r="A1936" s="17" t="s">
        <v>1960</v>
      </c>
      <c r="B1936" s="1" t="s">
        <v>24</v>
      </c>
      <c r="C1936" s="2" t="n">
        <f aca="false">VLOOKUP(A1936,Árvore_completa!$AX$1224:$AY$2048,2)</f>
        <v>0</v>
      </c>
      <c r="D1936" s="1" t="e">
        <f aca="false">INDEX($A$1:$A$2047,ROW($A2016)+ROW($A1856),1)</f>
        <v>#REF!</v>
      </c>
      <c r="E1936" s="1" t="e">
        <f aca="false">INDEX($A$1:$A$2047,ROW($A2016)+ROW($A1857),1)</f>
        <v>#REF!</v>
      </c>
      <c r="F1936" s="9" t="str">
        <f aca="false">IF(ISNA(MATCH(A1936,#REF!,0 )),"Não","Sim")</f>
        <v>Sim</v>
      </c>
      <c r="G1936" s="9" t="e">
        <f aca="false">COUNTIF(#REF!,A1936)</f>
        <v>#REF!</v>
      </c>
      <c r="H1936" s="10"/>
      <c r="I1936" s="11"/>
      <c r="J1936" s="10"/>
      <c r="K1936" s="11"/>
      <c r="L1936" s="10"/>
      <c r="M1936" s="11"/>
    </row>
    <row r="1937" customFormat="false" ht="12.8" hidden="false" customHeight="false" outlineLevel="0" collapsed="false">
      <c r="A1937" s="17" t="s">
        <v>1961</v>
      </c>
      <c r="B1937" s="1" t="s">
        <v>24</v>
      </c>
      <c r="C1937" s="2" t="n">
        <f aca="false">VLOOKUP(A1937,Árvore_completa!$AX$1224:$AY$2048,2)</f>
        <v>0</v>
      </c>
      <c r="D1937" s="1" t="e">
        <f aca="false">INDEX($A$1:$A$2047,ROW($A2017)+ROW($A1857),1)</f>
        <v>#REF!</v>
      </c>
      <c r="E1937" s="1" t="e">
        <f aca="false">INDEX($A$1:$A$2047,ROW($A2017)+ROW($A1858),1)</f>
        <v>#REF!</v>
      </c>
      <c r="F1937" s="9" t="str">
        <f aca="false">IF(ISNA(MATCH(A1937,#REF!,0 )),"Não","Sim")</f>
        <v>Sim</v>
      </c>
      <c r="G1937" s="9" t="e">
        <f aca="false">COUNTIF(#REF!,A1937)</f>
        <v>#REF!</v>
      </c>
      <c r="H1937" s="10"/>
      <c r="I1937" s="11"/>
      <c r="J1937" s="10"/>
      <c r="K1937" s="11"/>
      <c r="L1937" s="10"/>
      <c r="M1937" s="11"/>
    </row>
    <row r="1938" customFormat="false" ht="12.8" hidden="false" customHeight="false" outlineLevel="0" collapsed="false">
      <c r="A1938" s="17" t="s">
        <v>1962</v>
      </c>
      <c r="B1938" s="1" t="s">
        <v>24</v>
      </c>
      <c r="C1938" s="2" t="n">
        <f aca="false">VLOOKUP(A1938,Árvore_completa!$AX$1224:$AY$2048,2)</f>
        <v>0</v>
      </c>
      <c r="D1938" s="1" t="e">
        <f aca="false">INDEX($A$1:$A$2047,ROW($A2018)+ROW($A1858),1)</f>
        <v>#REF!</v>
      </c>
      <c r="E1938" s="1" t="e">
        <f aca="false">INDEX($A$1:$A$2047,ROW($A2018)+ROW($A1859),1)</f>
        <v>#REF!</v>
      </c>
      <c r="F1938" s="9" t="str">
        <f aca="false">IF(ISNA(MATCH(A1938,#REF!,0 )),"Não","Sim")</f>
        <v>Sim</v>
      </c>
      <c r="G1938" s="9" t="e">
        <f aca="false">COUNTIF(#REF!,A1938)</f>
        <v>#REF!</v>
      </c>
      <c r="H1938" s="10"/>
      <c r="I1938" s="11"/>
      <c r="J1938" s="10"/>
      <c r="K1938" s="11"/>
      <c r="L1938" s="10"/>
      <c r="M1938" s="11"/>
    </row>
    <row r="1939" customFormat="false" ht="12.8" hidden="false" customHeight="false" outlineLevel="0" collapsed="false">
      <c r="A1939" s="17" t="s">
        <v>1963</v>
      </c>
      <c r="B1939" s="1" t="s">
        <v>24</v>
      </c>
      <c r="C1939" s="2" t="n">
        <f aca="false">VLOOKUP(A1939,Árvore_completa!$AX$1224:$AY$2048,2)</f>
        <v>0</v>
      </c>
      <c r="D1939" s="1" t="e">
        <f aca="false">INDEX($A$1:$A$2047,ROW($A2019)+ROW($A1859),1)</f>
        <v>#REF!</v>
      </c>
      <c r="E1939" s="1" t="e">
        <f aca="false">INDEX($A$1:$A$2047,ROW($A2019)+ROW($A1860),1)</f>
        <v>#REF!</v>
      </c>
      <c r="F1939" s="9" t="str">
        <f aca="false">IF(ISNA(MATCH(A1939,#REF!,0 )),"Não","Sim")</f>
        <v>Sim</v>
      </c>
      <c r="G1939" s="9" t="e">
        <f aca="false">COUNTIF(#REF!,A1939)</f>
        <v>#REF!</v>
      </c>
      <c r="H1939" s="10"/>
      <c r="I1939" s="11"/>
      <c r="J1939" s="10"/>
      <c r="K1939" s="11"/>
      <c r="L1939" s="10"/>
      <c r="M1939" s="11"/>
    </row>
    <row r="1940" customFormat="false" ht="12.8" hidden="false" customHeight="false" outlineLevel="0" collapsed="false">
      <c r="A1940" s="17" t="s">
        <v>1964</v>
      </c>
      <c r="B1940" s="1" t="s">
        <v>24</v>
      </c>
      <c r="C1940" s="2" t="n">
        <f aca="false">VLOOKUP(A1940,Árvore_completa!$AX$1224:$AY$2048,2)</f>
        <v>0</v>
      </c>
      <c r="D1940" s="1" t="e">
        <f aca="false">INDEX($A$1:$A$2047,ROW($A2020)+ROW($A1860),1)</f>
        <v>#REF!</v>
      </c>
      <c r="E1940" s="1" t="e">
        <f aca="false">INDEX($A$1:$A$2047,ROW($A2020)+ROW($A1861),1)</f>
        <v>#REF!</v>
      </c>
      <c r="F1940" s="9" t="str">
        <f aca="false">IF(ISNA(MATCH(A1940,#REF!,0 )),"Não","Sim")</f>
        <v>Sim</v>
      </c>
      <c r="G1940" s="9" t="e">
        <f aca="false">COUNTIF(#REF!,A1940)</f>
        <v>#REF!</v>
      </c>
      <c r="H1940" s="10"/>
      <c r="I1940" s="11"/>
      <c r="J1940" s="10"/>
      <c r="K1940" s="11"/>
      <c r="L1940" s="10"/>
      <c r="M1940" s="11"/>
    </row>
    <row r="1941" customFormat="false" ht="12.8" hidden="false" customHeight="false" outlineLevel="0" collapsed="false">
      <c r="A1941" s="17" t="s">
        <v>1965</v>
      </c>
      <c r="B1941" s="1" t="s">
        <v>24</v>
      </c>
      <c r="C1941" s="2" t="n">
        <f aca="false">VLOOKUP(A1941,Árvore_completa!$AX$1224:$AY$2048,2)</f>
        <v>0</v>
      </c>
      <c r="D1941" s="1" t="e">
        <f aca="false">INDEX($A$1:$A$2047,ROW($A2021)+ROW($A1861),1)</f>
        <v>#REF!</v>
      </c>
      <c r="E1941" s="1" t="e">
        <f aca="false">INDEX($A$1:$A$2047,ROW($A2021)+ROW($A1862),1)</f>
        <v>#REF!</v>
      </c>
      <c r="F1941" s="9" t="str">
        <f aca="false">IF(ISNA(MATCH(A1941,#REF!,0 )),"Não","Sim")</f>
        <v>Sim</v>
      </c>
      <c r="G1941" s="9" t="e">
        <f aca="false">COUNTIF(#REF!,A1941)</f>
        <v>#REF!</v>
      </c>
      <c r="H1941" s="10"/>
      <c r="I1941" s="11"/>
      <c r="J1941" s="10"/>
      <c r="K1941" s="11"/>
      <c r="L1941" s="10"/>
      <c r="M1941" s="11"/>
    </row>
    <row r="1942" customFormat="false" ht="12.8" hidden="false" customHeight="false" outlineLevel="0" collapsed="false">
      <c r="A1942" s="17" t="s">
        <v>1966</v>
      </c>
      <c r="B1942" s="1" t="s">
        <v>24</v>
      </c>
      <c r="C1942" s="2" t="n">
        <f aca="false">VLOOKUP(A1942,Árvore_completa!$AX$1224:$AY$2048,2)</f>
        <v>0</v>
      </c>
      <c r="D1942" s="1" t="e">
        <f aca="false">INDEX($A$1:$A$2047,ROW($A2022)+ROW($A1862),1)</f>
        <v>#REF!</v>
      </c>
      <c r="E1942" s="1" t="e">
        <f aca="false">INDEX($A$1:$A$2047,ROW($A2022)+ROW($A1863),1)</f>
        <v>#REF!</v>
      </c>
      <c r="F1942" s="9" t="str">
        <f aca="false">IF(ISNA(MATCH(A1942,#REF!,0 )),"Não","Sim")</f>
        <v>Sim</v>
      </c>
      <c r="G1942" s="9" t="e">
        <f aca="false">COUNTIF(#REF!,A1942)</f>
        <v>#REF!</v>
      </c>
      <c r="H1942" s="10"/>
      <c r="I1942" s="11"/>
      <c r="J1942" s="10"/>
      <c r="K1942" s="11"/>
      <c r="L1942" s="10"/>
      <c r="M1942" s="11"/>
    </row>
    <row r="1943" customFormat="false" ht="12.8" hidden="false" customHeight="false" outlineLevel="0" collapsed="false">
      <c r="A1943" s="17" t="s">
        <v>1967</v>
      </c>
      <c r="B1943" s="1" t="s">
        <v>24</v>
      </c>
      <c r="C1943" s="2" t="n">
        <f aca="false">VLOOKUP(A1943,Árvore_completa!$AX$1224:$AY$2048,2)</f>
        <v>0</v>
      </c>
      <c r="D1943" s="1" t="e">
        <f aca="false">INDEX($A$1:$A$2047,ROW($A2023)+ROW($A1863),1)</f>
        <v>#REF!</v>
      </c>
      <c r="E1943" s="1" t="e">
        <f aca="false">INDEX($A$1:$A$2047,ROW($A2023)+ROW($A1864),1)</f>
        <v>#REF!</v>
      </c>
      <c r="F1943" s="9" t="str">
        <f aca="false">IF(ISNA(MATCH(A1943,#REF!,0 )),"Não","Sim")</f>
        <v>Sim</v>
      </c>
      <c r="G1943" s="9" t="e">
        <f aca="false">COUNTIF(#REF!,A1943)</f>
        <v>#REF!</v>
      </c>
      <c r="H1943" s="10"/>
      <c r="I1943" s="11"/>
      <c r="J1943" s="10"/>
      <c r="K1943" s="11"/>
      <c r="L1943" s="10"/>
      <c r="M1943" s="11"/>
    </row>
    <row r="1944" customFormat="false" ht="12.8" hidden="false" customHeight="false" outlineLevel="0" collapsed="false">
      <c r="A1944" s="17" t="s">
        <v>1968</v>
      </c>
      <c r="B1944" s="1" t="s">
        <v>24</v>
      </c>
      <c r="C1944" s="2" t="n">
        <f aca="false">VLOOKUP(A1944,Árvore_completa!$AX$1224:$AY$2048,2)</f>
        <v>0</v>
      </c>
      <c r="D1944" s="1" t="e">
        <f aca="false">INDEX($A$1:$A$2047,ROW($A2024)+ROW($A1864),1)</f>
        <v>#REF!</v>
      </c>
      <c r="E1944" s="1" t="e">
        <f aca="false">INDEX($A$1:$A$2047,ROW($A2024)+ROW($A1865),1)</f>
        <v>#REF!</v>
      </c>
      <c r="F1944" s="9" t="str">
        <f aca="false">IF(ISNA(MATCH(A1944,#REF!,0 )),"Não","Sim")</f>
        <v>Sim</v>
      </c>
      <c r="G1944" s="9" t="e">
        <f aca="false">COUNTIF(#REF!,A1944)</f>
        <v>#REF!</v>
      </c>
      <c r="H1944" s="10"/>
      <c r="I1944" s="11"/>
      <c r="J1944" s="10"/>
      <c r="K1944" s="11"/>
      <c r="L1944" s="10"/>
      <c r="M1944" s="11"/>
    </row>
    <row r="1945" customFormat="false" ht="12.8" hidden="false" customHeight="false" outlineLevel="0" collapsed="false">
      <c r="A1945" s="17" t="s">
        <v>1969</v>
      </c>
      <c r="B1945" s="1" t="s">
        <v>24</v>
      </c>
      <c r="C1945" s="2" t="n">
        <f aca="false">VLOOKUP(A1945,Árvore_completa!$AX$1224:$AY$2048,2)</f>
        <v>0</v>
      </c>
      <c r="D1945" s="1" t="e">
        <f aca="false">INDEX($A$1:$A$2047,ROW($A2025)+ROW($A1865),1)</f>
        <v>#REF!</v>
      </c>
      <c r="E1945" s="1" t="e">
        <f aca="false">INDEX($A$1:$A$2047,ROW($A2025)+ROW($A1866),1)</f>
        <v>#REF!</v>
      </c>
      <c r="F1945" s="9" t="str">
        <f aca="false">IF(ISNA(MATCH(A1945,#REF!,0 )),"Não","Sim")</f>
        <v>Sim</v>
      </c>
      <c r="G1945" s="9" t="e">
        <f aca="false">COUNTIF(#REF!,A1945)</f>
        <v>#REF!</v>
      </c>
      <c r="H1945" s="10"/>
      <c r="I1945" s="11"/>
      <c r="J1945" s="10"/>
      <c r="K1945" s="11"/>
      <c r="L1945" s="10"/>
      <c r="M1945" s="11"/>
    </row>
    <row r="1946" customFormat="false" ht="12.8" hidden="false" customHeight="false" outlineLevel="0" collapsed="false">
      <c r="A1946" s="17" t="s">
        <v>1970</v>
      </c>
      <c r="B1946" s="1" t="s">
        <v>24</v>
      </c>
      <c r="C1946" s="2" t="n">
        <f aca="false">VLOOKUP(A1946,Árvore_completa!$AX$1224:$AY$2048,2)</f>
        <v>0</v>
      </c>
      <c r="D1946" s="1" t="e">
        <f aca="false">INDEX($A$1:$A$2047,ROW($A2026)+ROW($A1866),1)</f>
        <v>#REF!</v>
      </c>
      <c r="E1946" s="1" t="e">
        <f aca="false">INDEX($A$1:$A$2047,ROW($A2026)+ROW($A1867),1)</f>
        <v>#REF!</v>
      </c>
      <c r="F1946" s="9" t="str">
        <f aca="false">IF(ISNA(MATCH(A1946,#REF!,0 )),"Não","Sim")</f>
        <v>Sim</v>
      </c>
      <c r="G1946" s="9" t="e">
        <f aca="false">COUNTIF(#REF!,A1946)</f>
        <v>#REF!</v>
      </c>
      <c r="H1946" s="10"/>
      <c r="I1946" s="11"/>
      <c r="J1946" s="10"/>
      <c r="K1946" s="11"/>
      <c r="L1946" s="10"/>
      <c r="M1946" s="11"/>
    </row>
    <row r="1947" customFormat="false" ht="12.8" hidden="false" customHeight="false" outlineLevel="0" collapsed="false">
      <c r="A1947" s="17" t="s">
        <v>1971</v>
      </c>
      <c r="B1947" s="1" t="s">
        <v>24</v>
      </c>
      <c r="C1947" s="2" t="n">
        <f aca="false">VLOOKUP(A1947,Árvore_completa!$AX$1224:$AY$2048,2)</f>
        <v>0</v>
      </c>
      <c r="D1947" s="1" t="e">
        <f aca="false">INDEX($A$1:$A$2047,ROW($A2027)+ROW($A1867),1)</f>
        <v>#REF!</v>
      </c>
      <c r="E1947" s="1" t="e">
        <f aca="false">INDEX($A$1:$A$2047,ROW($A2027)+ROW($A1868),1)</f>
        <v>#REF!</v>
      </c>
      <c r="F1947" s="9" t="str">
        <f aca="false">IF(ISNA(MATCH(A1947,#REF!,0 )),"Não","Sim")</f>
        <v>Sim</v>
      </c>
      <c r="G1947" s="9" t="e">
        <f aca="false">COUNTIF(#REF!,A1947)</f>
        <v>#REF!</v>
      </c>
      <c r="H1947" s="10"/>
      <c r="I1947" s="11"/>
      <c r="J1947" s="10"/>
      <c r="K1947" s="11"/>
      <c r="L1947" s="10"/>
      <c r="M1947" s="11"/>
    </row>
    <row r="1948" customFormat="false" ht="12.8" hidden="false" customHeight="false" outlineLevel="0" collapsed="false">
      <c r="A1948" s="17" t="s">
        <v>1972</v>
      </c>
      <c r="B1948" s="1" t="s">
        <v>24</v>
      </c>
      <c r="C1948" s="2" t="n">
        <f aca="false">VLOOKUP(A1948,Árvore_completa!$AX$1224:$AY$2048,2)</f>
        <v>0</v>
      </c>
      <c r="D1948" s="1" t="e">
        <f aca="false">INDEX($A$1:$A$2047,ROW($A2028)+ROW($A1868),1)</f>
        <v>#REF!</v>
      </c>
      <c r="E1948" s="1" t="e">
        <f aca="false">INDEX($A$1:$A$2047,ROW($A2028)+ROW($A1869),1)</f>
        <v>#REF!</v>
      </c>
      <c r="F1948" s="9" t="str">
        <f aca="false">IF(ISNA(MATCH(A1948,#REF!,0 )),"Não","Sim")</f>
        <v>Sim</v>
      </c>
      <c r="G1948" s="9" t="e">
        <f aca="false">COUNTIF(#REF!,A1948)</f>
        <v>#REF!</v>
      </c>
      <c r="H1948" s="10"/>
      <c r="I1948" s="11"/>
      <c r="J1948" s="10"/>
      <c r="K1948" s="11"/>
      <c r="L1948" s="10"/>
      <c r="M1948" s="11"/>
    </row>
    <row r="1949" customFormat="false" ht="12.8" hidden="false" customHeight="false" outlineLevel="0" collapsed="false">
      <c r="A1949" s="17" t="s">
        <v>1973</v>
      </c>
      <c r="B1949" s="1" t="s">
        <v>24</v>
      </c>
      <c r="C1949" s="2" t="n">
        <f aca="false">VLOOKUP(A1949,Árvore_completa!$AX$1224:$AY$2048,2)</f>
        <v>0</v>
      </c>
      <c r="D1949" s="1" t="e">
        <f aca="false">INDEX($A$1:$A$2047,ROW($A2029)+ROW($A1869),1)</f>
        <v>#REF!</v>
      </c>
      <c r="E1949" s="1" t="e">
        <f aca="false">INDEX($A$1:$A$2047,ROW($A2029)+ROW($A1870),1)</f>
        <v>#REF!</v>
      </c>
      <c r="F1949" s="9" t="str">
        <f aca="false">IF(ISNA(MATCH(A1949,#REF!,0 )),"Não","Sim")</f>
        <v>Sim</v>
      </c>
      <c r="G1949" s="9" t="e">
        <f aca="false">COUNTIF(#REF!,A1949)</f>
        <v>#REF!</v>
      </c>
      <c r="H1949" s="10"/>
      <c r="I1949" s="11"/>
      <c r="J1949" s="10"/>
      <c r="K1949" s="11"/>
      <c r="L1949" s="10"/>
      <c r="M1949" s="11"/>
    </row>
    <row r="1950" customFormat="false" ht="12.8" hidden="false" customHeight="false" outlineLevel="0" collapsed="false">
      <c r="A1950" s="17" t="s">
        <v>1974</v>
      </c>
      <c r="B1950" s="1" t="s">
        <v>24</v>
      </c>
      <c r="C1950" s="2" t="n">
        <f aca="false">VLOOKUP(A1950,Árvore_completa!$AX$1224:$AY$2048,2)</f>
        <v>0</v>
      </c>
      <c r="D1950" s="1" t="e">
        <f aca="false">INDEX($A$1:$A$2047,ROW($A2030)+ROW($A1870),1)</f>
        <v>#REF!</v>
      </c>
      <c r="E1950" s="1" t="e">
        <f aca="false">INDEX($A$1:$A$2047,ROW($A2030)+ROW($A1871),1)</f>
        <v>#REF!</v>
      </c>
      <c r="F1950" s="9" t="str">
        <f aca="false">IF(ISNA(MATCH(A1950,#REF!,0 )),"Não","Sim")</f>
        <v>Sim</v>
      </c>
      <c r="G1950" s="9" t="e">
        <f aca="false">COUNTIF(#REF!,A1950)</f>
        <v>#REF!</v>
      </c>
      <c r="H1950" s="10"/>
      <c r="I1950" s="11"/>
      <c r="J1950" s="10"/>
      <c r="K1950" s="11"/>
      <c r="L1950" s="10"/>
      <c r="M1950" s="11"/>
    </row>
    <row r="1951" customFormat="false" ht="12.8" hidden="false" customHeight="false" outlineLevel="0" collapsed="false">
      <c r="A1951" s="17" t="s">
        <v>1975</v>
      </c>
      <c r="B1951" s="1" t="s">
        <v>24</v>
      </c>
      <c r="C1951" s="2" t="n">
        <f aca="false">VLOOKUP(A1951,Árvore_completa!$AX$1224:$AY$2048,2)</f>
        <v>0</v>
      </c>
      <c r="D1951" s="1" t="e">
        <f aca="false">INDEX($A$1:$A$2047,ROW($A2031)+ROW($A1871),1)</f>
        <v>#REF!</v>
      </c>
      <c r="E1951" s="1" t="e">
        <f aca="false">INDEX($A$1:$A$2047,ROW($A2031)+ROW($A1872),1)</f>
        <v>#REF!</v>
      </c>
      <c r="F1951" s="9" t="str">
        <f aca="false">IF(ISNA(MATCH(A1951,#REF!,0 )),"Não","Sim")</f>
        <v>Sim</v>
      </c>
      <c r="G1951" s="9" t="e">
        <f aca="false">COUNTIF(#REF!,A1951)</f>
        <v>#REF!</v>
      </c>
      <c r="H1951" s="10"/>
      <c r="I1951" s="11"/>
      <c r="J1951" s="10"/>
      <c r="K1951" s="11"/>
      <c r="L1951" s="10"/>
      <c r="M1951" s="11"/>
    </row>
    <row r="1952" customFormat="false" ht="12.8" hidden="false" customHeight="false" outlineLevel="0" collapsed="false">
      <c r="A1952" s="17" t="s">
        <v>1976</v>
      </c>
      <c r="B1952" s="1" t="s">
        <v>24</v>
      </c>
      <c r="C1952" s="2" t="n">
        <f aca="false">VLOOKUP(A1952,Árvore_completa!$AX$1224:$AY$2048,2)</f>
        <v>0</v>
      </c>
      <c r="D1952" s="1" t="e">
        <f aca="false">INDEX($A$1:$A$2047,ROW($A2032)+ROW($A1872),1)</f>
        <v>#REF!</v>
      </c>
      <c r="E1952" s="1" t="e">
        <f aca="false">INDEX($A$1:$A$2047,ROW($A2032)+ROW($A1873),1)</f>
        <v>#REF!</v>
      </c>
      <c r="F1952" s="9" t="str">
        <f aca="false">IF(ISNA(MATCH(A1952,#REF!,0 )),"Não","Sim")</f>
        <v>Sim</v>
      </c>
      <c r="G1952" s="9" t="e">
        <f aca="false">COUNTIF(#REF!,A1952)</f>
        <v>#REF!</v>
      </c>
      <c r="H1952" s="10"/>
      <c r="I1952" s="11"/>
      <c r="J1952" s="10"/>
      <c r="K1952" s="11"/>
      <c r="L1952" s="10"/>
      <c r="M1952" s="11"/>
    </row>
    <row r="1953" customFormat="false" ht="12.8" hidden="false" customHeight="false" outlineLevel="0" collapsed="false">
      <c r="A1953" s="17" t="s">
        <v>1977</v>
      </c>
      <c r="B1953" s="1" t="s">
        <v>24</v>
      </c>
      <c r="C1953" s="2" t="n">
        <f aca="false">VLOOKUP(A1953,Árvore_completa!$AX$1224:$AY$2048,2)</f>
        <v>0</v>
      </c>
      <c r="D1953" s="1" t="e">
        <f aca="false">INDEX($A$1:$A$2047,ROW($A2033)+ROW($A1873),1)</f>
        <v>#REF!</v>
      </c>
      <c r="E1953" s="1" t="e">
        <f aca="false">INDEX($A$1:$A$2047,ROW($A2033)+ROW($A1874),1)</f>
        <v>#REF!</v>
      </c>
      <c r="F1953" s="9" t="str">
        <f aca="false">IF(ISNA(MATCH(A1953,#REF!,0 )),"Não","Sim")</f>
        <v>Sim</v>
      </c>
      <c r="G1953" s="9" t="e">
        <f aca="false">COUNTIF(#REF!,A1953)</f>
        <v>#REF!</v>
      </c>
      <c r="H1953" s="10"/>
      <c r="I1953" s="11"/>
      <c r="J1953" s="10"/>
      <c r="K1953" s="11"/>
      <c r="L1953" s="10"/>
      <c r="M1953" s="11"/>
    </row>
    <row r="1954" customFormat="false" ht="12.8" hidden="false" customHeight="false" outlineLevel="0" collapsed="false">
      <c r="A1954" s="17" t="s">
        <v>1978</v>
      </c>
      <c r="B1954" s="1" t="s">
        <v>24</v>
      </c>
      <c r="C1954" s="2" t="n">
        <f aca="false">VLOOKUP(A1954,Árvore_completa!$AX$1224:$AY$2048,2)</f>
        <v>0</v>
      </c>
      <c r="D1954" s="1" t="e">
        <f aca="false">INDEX($A$1:$A$2047,ROW($A2034)+ROW($A1874),1)</f>
        <v>#REF!</v>
      </c>
      <c r="E1954" s="1" t="e">
        <f aca="false">INDEX($A$1:$A$2047,ROW($A2034)+ROW($A1875),1)</f>
        <v>#REF!</v>
      </c>
      <c r="F1954" s="9" t="str">
        <f aca="false">IF(ISNA(MATCH(A1954,#REF!,0 )),"Não","Sim")</f>
        <v>Sim</v>
      </c>
      <c r="G1954" s="9" t="e">
        <f aca="false">COUNTIF(#REF!,A1954)</f>
        <v>#REF!</v>
      </c>
      <c r="H1954" s="10"/>
      <c r="I1954" s="11"/>
      <c r="J1954" s="10"/>
      <c r="K1954" s="11"/>
      <c r="L1954" s="10"/>
      <c r="M1954" s="11"/>
    </row>
    <row r="1955" customFormat="false" ht="12.8" hidden="false" customHeight="false" outlineLevel="0" collapsed="false">
      <c r="A1955" s="17" t="s">
        <v>1979</v>
      </c>
      <c r="B1955" s="1" t="s">
        <v>24</v>
      </c>
      <c r="C1955" s="2" t="n">
        <f aca="false">VLOOKUP(A1955,Árvore_completa!$AX$1224:$AY$2048,2)</f>
        <v>0</v>
      </c>
      <c r="D1955" s="1" t="e">
        <f aca="false">INDEX($A$1:$A$2047,ROW($A2035)+ROW($A1875),1)</f>
        <v>#REF!</v>
      </c>
      <c r="E1955" s="1" t="e">
        <f aca="false">INDEX($A$1:$A$2047,ROW($A2035)+ROW($A1876),1)</f>
        <v>#REF!</v>
      </c>
      <c r="F1955" s="9" t="str">
        <f aca="false">IF(ISNA(MATCH(A1955,#REF!,0 )),"Não","Sim")</f>
        <v>Sim</v>
      </c>
      <c r="G1955" s="9" t="e">
        <f aca="false">COUNTIF(#REF!,A1955)</f>
        <v>#REF!</v>
      </c>
      <c r="H1955" s="10"/>
      <c r="I1955" s="11"/>
      <c r="J1955" s="10"/>
      <c r="K1955" s="11"/>
      <c r="L1955" s="10"/>
      <c r="M1955" s="11"/>
    </row>
    <row r="1956" customFormat="false" ht="12.8" hidden="false" customHeight="false" outlineLevel="0" collapsed="false">
      <c r="A1956" s="17" t="s">
        <v>1980</v>
      </c>
      <c r="B1956" s="1" t="s">
        <v>24</v>
      </c>
      <c r="C1956" s="2" t="n">
        <f aca="false">VLOOKUP(A1956,Árvore_completa!$AX$1224:$AY$2048,2)</f>
        <v>0</v>
      </c>
      <c r="D1956" s="1" t="e">
        <f aca="false">INDEX($A$1:$A$2047,ROW($A2036)+ROW($A1876),1)</f>
        <v>#REF!</v>
      </c>
      <c r="E1956" s="1" t="e">
        <f aca="false">INDEX($A$1:$A$2047,ROW($A2036)+ROW($A1877),1)</f>
        <v>#REF!</v>
      </c>
      <c r="F1956" s="9" t="str">
        <f aca="false">IF(ISNA(MATCH(A1956,#REF!,0 )),"Não","Sim")</f>
        <v>Sim</v>
      </c>
      <c r="G1956" s="9" t="e">
        <f aca="false">COUNTIF(#REF!,A1956)</f>
        <v>#REF!</v>
      </c>
      <c r="H1956" s="10"/>
      <c r="I1956" s="11"/>
      <c r="J1956" s="10"/>
      <c r="K1956" s="11"/>
      <c r="L1956" s="10"/>
      <c r="M1956" s="11"/>
    </row>
    <row r="1957" customFormat="false" ht="12.8" hidden="false" customHeight="false" outlineLevel="0" collapsed="false">
      <c r="A1957" s="17" t="s">
        <v>1981</v>
      </c>
      <c r="B1957" s="1" t="s">
        <v>24</v>
      </c>
      <c r="C1957" s="2" t="n">
        <f aca="false">VLOOKUP(A1957,Árvore_completa!$AX$1224:$AY$2048,2)</f>
        <v>0</v>
      </c>
      <c r="D1957" s="1" t="e">
        <f aca="false">INDEX($A$1:$A$2047,ROW($A2037)+ROW($A1877),1)</f>
        <v>#REF!</v>
      </c>
      <c r="E1957" s="1" t="e">
        <f aca="false">INDEX($A$1:$A$2047,ROW($A2037)+ROW($A1878),1)</f>
        <v>#REF!</v>
      </c>
      <c r="F1957" s="9" t="str">
        <f aca="false">IF(ISNA(MATCH(A1957,#REF!,0 )),"Não","Sim")</f>
        <v>Sim</v>
      </c>
      <c r="G1957" s="9" t="e">
        <f aca="false">COUNTIF(#REF!,A1957)</f>
        <v>#REF!</v>
      </c>
      <c r="H1957" s="10"/>
      <c r="I1957" s="11"/>
      <c r="J1957" s="10"/>
      <c r="K1957" s="11"/>
      <c r="L1957" s="10"/>
      <c r="M1957" s="11"/>
    </row>
    <row r="1958" customFormat="false" ht="12.8" hidden="false" customHeight="false" outlineLevel="0" collapsed="false">
      <c r="A1958" s="17" t="s">
        <v>1982</v>
      </c>
      <c r="B1958" s="1" t="s">
        <v>24</v>
      </c>
      <c r="C1958" s="2" t="n">
        <f aca="false">VLOOKUP(A1958,Árvore_completa!$AX$1224:$AY$2048,2)</f>
        <v>0</v>
      </c>
      <c r="D1958" s="1" t="e">
        <f aca="false">INDEX($A$1:$A$2047,ROW($A2038)+ROW($A1878),1)</f>
        <v>#REF!</v>
      </c>
      <c r="E1958" s="1" t="e">
        <f aca="false">INDEX($A$1:$A$2047,ROW($A2038)+ROW($A1879),1)</f>
        <v>#REF!</v>
      </c>
      <c r="F1958" s="9" t="str">
        <f aca="false">IF(ISNA(MATCH(A1958,#REF!,0 )),"Não","Sim")</f>
        <v>Sim</v>
      </c>
      <c r="G1958" s="9" t="e">
        <f aca="false">COUNTIF(#REF!,A1958)</f>
        <v>#REF!</v>
      </c>
      <c r="H1958" s="10"/>
      <c r="I1958" s="11"/>
      <c r="J1958" s="10"/>
      <c r="K1958" s="11"/>
      <c r="L1958" s="10"/>
      <c r="M1958" s="11"/>
    </row>
    <row r="1959" customFormat="false" ht="12.8" hidden="false" customHeight="false" outlineLevel="0" collapsed="false">
      <c r="A1959" s="17" t="s">
        <v>1983</v>
      </c>
      <c r="B1959" s="1" t="s">
        <v>24</v>
      </c>
      <c r="C1959" s="2" t="n">
        <f aca="false">VLOOKUP(A1959,Árvore_completa!$AX$1224:$AY$2048,2)</f>
        <v>0</v>
      </c>
      <c r="D1959" s="1" t="e">
        <f aca="false">INDEX($A$1:$A$2047,ROW($A2039)+ROW($A1879),1)</f>
        <v>#REF!</v>
      </c>
      <c r="E1959" s="1" t="e">
        <f aca="false">INDEX($A$1:$A$2047,ROW($A2039)+ROW($A1880),1)</f>
        <v>#REF!</v>
      </c>
      <c r="F1959" s="9" t="str">
        <f aca="false">IF(ISNA(MATCH(A1959,#REF!,0 )),"Não","Sim")</f>
        <v>Sim</v>
      </c>
      <c r="G1959" s="9" t="e">
        <f aca="false">COUNTIF(#REF!,A1959)</f>
        <v>#REF!</v>
      </c>
      <c r="H1959" s="10"/>
      <c r="I1959" s="11"/>
      <c r="J1959" s="10"/>
      <c r="K1959" s="11"/>
      <c r="L1959" s="10"/>
      <c r="M1959" s="11"/>
    </row>
    <row r="1960" customFormat="false" ht="12.8" hidden="false" customHeight="false" outlineLevel="0" collapsed="false">
      <c r="A1960" s="17" t="s">
        <v>1984</v>
      </c>
      <c r="B1960" s="1" t="s">
        <v>24</v>
      </c>
      <c r="C1960" s="2" t="n">
        <f aca="false">VLOOKUP(A1960,Árvore_completa!$AX$1224:$AY$2048,2)</f>
        <v>0</v>
      </c>
      <c r="D1960" s="1" t="e">
        <f aca="false">INDEX($A$1:$A$2047,ROW($A2040)+ROW($A1880),1)</f>
        <v>#REF!</v>
      </c>
      <c r="E1960" s="1" t="e">
        <f aca="false">INDEX($A$1:$A$2047,ROW($A2040)+ROW($A1881),1)</f>
        <v>#REF!</v>
      </c>
      <c r="F1960" s="9" t="str">
        <f aca="false">IF(ISNA(MATCH(A1960,#REF!,0 )),"Não","Sim")</f>
        <v>Sim</v>
      </c>
      <c r="G1960" s="9" t="e">
        <f aca="false">COUNTIF(#REF!,A1960)</f>
        <v>#REF!</v>
      </c>
      <c r="H1960" s="10"/>
      <c r="I1960" s="11"/>
      <c r="J1960" s="10"/>
      <c r="K1960" s="11"/>
      <c r="L1960" s="10"/>
      <c r="M1960" s="11"/>
    </row>
    <row r="1961" customFormat="false" ht="12.8" hidden="false" customHeight="false" outlineLevel="0" collapsed="false">
      <c r="A1961" s="17" t="s">
        <v>1985</v>
      </c>
      <c r="B1961" s="1" t="s">
        <v>24</v>
      </c>
      <c r="C1961" s="2" t="n">
        <f aca="false">VLOOKUP(A1961,Árvore_completa!$AX$1224:$AY$2048,2)</f>
        <v>0</v>
      </c>
      <c r="D1961" s="1" t="e">
        <f aca="false">INDEX($A$1:$A$2047,ROW($A2041)+ROW($A1881),1)</f>
        <v>#REF!</v>
      </c>
      <c r="E1961" s="1" t="e">
        <f aca="false">INDEX($A$1:$A$2047,ROW($A2041)+ROW($A1882),1)</f>
        <v>#REF!</v>
      </c>
      <c r="F1961" s="9" t="str">
        <f aca="false">IF(ISNA(MATCH(A1961,#REF!,0 )),"Não","Sim")</f>
        <v>Sim</v>
      </c>
      <c r="G1961" s="9" t="e">
        <f aca="false">COUNTIF(#REF!,A1961)</f>
        <v>#REF!</v>
      </c>
      <c r="H1961" s="10"/>
      <c r="I1961" s="11"/>
      <c r="J1961" s="10"/>
      <c r="K1961" s="11"/>
      <c r="L1961" s="10"/>
      <c r="M1961" s="11"/>
    </row>
    <row r="1962" customFormat="false" ht="12.8" hidden="false" customHeight="false" outlineLevel="0" collapsed="false">
      <c r="A1962" s="17" t="s">
        <v>1986</v>
      </c>
      <c r="B1962" s="1" t="s">
        <v>24</v>
      </c>
      <c r="C1962" s="2" t="n">
        <f aca="false">VLOOKUP(A1962,Árvore_completa!$AX$1224:$AY$2048,2)</f>
        <v>0</v>
      </c>
      <c r="D1962" s="1" t="e">
        <f aca="false">INDEX($A$1:$A$2047,ROW($A2042)+ROW($A1882),1)</f>
        <v>#REF!</v>
      </c>
      <c r="E1962" s="1" t="e">
        <f aca="false">INDEX($A$1:$A$2047,ROW($A2042)+ROW($A1883),1)</f>
        <v>#REF!</v>
      </c>
      <c r="F1962" s="9" t="str">
        <f aca="false">IF(ISNA(MATCH(A1962,#REF!,0 )),"Não","Sim")</f>
        <v>Sim</v>
      </c>
      <c r="G1962" s="9" t="e">
        <f aca="false">COUNTIF(#REF!,A1962)</f>
        <v>#REF!</v>
      </c>
      <c r="H1962" s="10"/>
      <c r="I1962" s="11"/>
      <c r="J1962" s="10"/>
      <c r="K1962" s="11"/>
      <c r="L1962" s="10"/>
      <c r="M1962" s="11"/>
    </row>
    <row r="1963" customFormat="false" ht="12.8" hidden="false" customHeight="false" outlineLevel="0" collapsed="false">
      <c r="A1963" s="17" t="s">
        <v>1987</v>
      </c>
      <c r="B1963" s="1" t="s">
        <v>24</v>
      </c>
      <c r="C1963" s="2" t="n">
        <f aca="false">VLOOKUP(A1963,Árvore_completa!$AX$1224:$AY$2048,2)</f>
        <v>0</v>
      </c>
      <c r="D1963" s="1" t="e">
        <f aca="false">INDEX($A$1:$A$2047,ROW($A2043)+ROW($A1883),1)</f>
        <v>#REF!</v>
      </c>
      <c r="E1963" s="1" t="e">
        <f aca="false">INDEX($A$1:$A$2047,ROW($A2043)+ROW($A1884),1)</f>
        <v>#REF!</v>
      </c>
      <c r="F1963" s="9" t="str">
        <f aca="false">IF(ISNA(MATCH(A1963,#REF!,0 )),"Não","Sim")</f>
        <v>Sim</v>
      </c>
      <c r="G1963" s="9" t="e">
        <f aca="false">COUNTIF(#REF!,A1963)</f>
        <v>#REF!</v>
      </c>
      <c r="H1963" s="10"/>
      <c r="I1963" s="11"/>
      <c r="J1963" s="10"/>
      <c r="K1963" s="11"/>
      <c r="L1963" s="10"/>
      <c r="M1963" s="11"/>
    </row>
    <row r="1964" customFormat="false" ht="12.8" hidden="false" customHeight="false" outlineLevel="0" collapsed="false">
      <c r="A1964" s="17" t="s">
        <v>1988</v>
      </c>
      <c r="B1964" s="1" t="s">
        <v>24</v>
      </c>
      <c r="C1964" s="2" t="n">
        <f aca="false">VLOOKUP(A1964,Árvore_completa!$AX$1224:$AY$2048,2)</f>
        <v>0</v>
      </c>
      <c r="D1964" s="1" t="e">
        <f aca="false">INDEX($A$1:$A$2047,ROW($A2044)+ROW($A1884),1)</f>
        <v>#REF!</v>
      </c>
      <c r="E1964" s="1" t="e">
        <f aca="false">INDEX($A$1:$A$2047,ROW($A2044)+ROW($A1885),1)</f>
        <v>#REF!</v>
      </c>
      <c r="F1964" s="9" t="str">
        <f aca="false">IF(ISNA(MATCH(A1964,#REF!,0 )),"Não","Sim")</f>
        <v>Sim</v>
      </c>
      <c r="G1964" s="9" t="e">
        <f aca="false">COUNTIF(#REF!,A1964)</f>
        <v>#REF!</v>
      </c>
      <c r="H1964" s="10"/>
      <c r="I1964" s="11"/>
      <c r="J1964" s="10"/>
      <c r="K1964" s="11"/>
      <c r="L1964" s="10"/>
      <c r="M1964" s="11"/>
    </row>
    <row r="1965" customFormat="false" ht="12.8" hidden="false" customHeight="false" outlineLevel="0" collapsed="false">
      <c r="A1965" s="17" t="s">
        <v>1989</v>
      </c>
      <c r="B1965" s="1" t="s">
        <v>24</v>
      </c>
      <c r="C1965" s="2" t="n">
        <f aca="false">VLOOKUP(A1965,Árvore_completa!$AX$1224:$AY$2048,2)</f>
        <v>0</v>
      </c>
      <c r="D1965" s="1" t="e">
        <f aca="false">INDEX($A$1:$A$2047,ROW($A2045)+ROW($A1885),1)</f>
        <v>#REF!</v>
      </c>
      <c r="E1965" s="1" t="e">
        <f aca="false">INDEX($A$1:$A$2047,ROW($A2045)+ROW($A1886),1)</f>
        <v>#REF!</v>
      </c>
      <c r="F1965" s="9" t="str">
        <f aca="false">IF(ISNA(MATCH(A1965,#REF!,0 )),"Não","Sim")</f>
        <v>Sim</v>
      </c>
      <c r="G1965" s="9" t="e">
        <f aca="false">COUNTIF(#REF!,A1965)</f>
        <v>#REF!</v>
      </c>
      <c r="H1965" s="10"/>
      <c r="I1965" s="11"/>
      <c r="J1965" s="10"/>
      <c r="K1965" s="11"/>
      <c r="L1965" s="10"/>
      <c r="M1965" s="11"/>
    </row>
    <row r="1966" customFormat="false" ht="12.8" hidden="false" customHeight="false" outlineLevel="0" collapsed="false">
      <c r="A1966" s="17" t="s">
        <v>1990</v>
      </c>
      <c r="B1966" s="1" t="s">
        <v>24</v>
      </c>
      <c r="C1966" s="2" t="n">
        <f aca="false">VLOOKUP(A1966,Árvore_completa!$AX$1224:$AY$2048,2)</f>
        <v>0</v>
      </c>
      <c r="D1966" s="1" t="e">
        <f aca="false">INDEX($A$1:$A$2047,ROW($A2046)+ROW($A1886),1)</f>
        <v>#REF!</v>
      </c>
      <c r="E1966" s="1" t="e">
        <f aca="false">INDEX($A$1:$A$2047,ROW($A2046)+ROW($A1887),1)</f>
        <v>#REF!</v>
      </c>
      <c r="F1966" s="9" t="str">
        <f aca="false">IF(ISNA(MATCH(A1966,#REF!,0 )),"Não","Sim")</f>
        <v>Sim</v>
      </c>
      <c r="G1966" s="9" t="e">
        <f aca="false">COUNTIF(#REF!,A1966)</f>
        <v>#REF!</v>
      </c>
      <c r="H1966" s="10"/>
      <c r="I1966" s="11"/>
      <c r="J1966" s="10"/>
      <c r="K1966" s="11"/>
      <c r="L1966" s="10"/>
      <c r="M1966" s="11"/>
    </row>
    <row r="1967" customFormat="false" ht="12.8" hidden="false" customHeight="false" outlineLevel="0" collapsed="false">
      <c r="A1967" s="17" t="s">
        <v>1991</v>
      </c>
      <c r="B1967" s="1" t="s">
        <v>24</v>
      </c>
      <c r="C1967" s="2" t="n">
        <f aca="false">VLOOKUP(A1967,Árvore_completa!$AX$1224:$AY$2048,2)</f>
        <v>0</v>
      </c>
      <c r="D1967" s="1" t="e">
        <f aca="false">INDEX($A$1:$A$2047,ROW($A2047)+ROW($A1887),1)</f>
        <v>#REF!</v>
      </c>
      <c r="E1967" s="1" t="e">
        <f aca="false">INDEX($A$1:$A$2047,ROW($A2047)+ROW($A1888),1)</f>
        <v>#REF!</v>
      </c>
      <c r="F1967" s="9" t="str">
        <f aca="false">IF(ISNA(MATCH(A1967,#REF!,0 )),"Não","Sim")</f>
        <v>Sim</v>
      </c>
      <c r="G1967" s="9" t="e">
        <f aca="false">COUNTIF(#REF!,A1967)</f>
        <v>#REF!</v>
      </c>
      <c r="H1967" s="10"/>
      <c r="I1967" s="11"/>
      <c r="J1967" s="10"/>
      <c r="K1967" s="11"/>
      <c r="L1967" s="10"/>
      <c r="M1967" s="11"/>
    </row>
    <row r="1968" customFormat="false" ht="12.8" hidden="false" customHeight="false" outlineLevel="0" collapsed="false">
      <c r="A1968" s="17" t="s">
        <v>1992</v>
      </c>
      <c r="B1968" s="1" t="s">
        <v>24</v>
      </c>
      <c r="C1968" s="2" t="n">
        <f aca="false">VLOOKUP(A1968,Árvore_completa!$AX$1224:$AY$2048,2)</f>
        <v>0</v>
      </c>
      <c r="D1968" s="1" t="e">
        <f aca="false">INDEX($A$1:$A$2047,ROW($A2048)+ROW($A1888),1)</f>
        <v>#REF!</v>
      </c>
      <c r="E1968" s="1" t="e">
        <f aca="false">INDEX($A$1:$A$2047,ROW($A2048)+ROW($A1889),1)</f>
        <v>#REF!</v>
      </c>
      <c r="F1968" s="9" t="str">
        <f aca="false">IF(ISNA(MATCH(A1968,#REF!,0 )),"Não","Sim")</f>
        <v>Sim</v>
      </c>
      <c r="G1968" s="9" t="e">
        <f aca="false">COUNTIF(#REF!,A1968)</f>
        <v>#REF!</v>
      </c>
      <c r="H1968" s="10"/>
      <c r="I1968" s="11"/>
      <c r="J1968" s="10"/>
      <c r="K1968" s="11"/>
      <c r="L1968" s="10"/>
      <c r="M1968" s="11"/>
    </row>
    <row r="1969" customFormat="false" ht="12.8" hidden="false" customHeight="false" outlineLevel="0" collapsed="false">
      <c r="A1969" s="17" t="s">
        <v>1993</v>
      </c>
      <c r="B1969" s="1" t="s">
        <v>24</v>
      </c>
      <c r="C1969" s="2" t="n">
        <f aca="false">VLOOKUP(A1969,Árvore_completa!$AX$1224:$AY$2048,2)</f>
        <v>0</v>
      </c>
      <c r="D1969" s="1" t="e">
        <f aca="false">INDEX($A$1:$A$2047,ROW($A2049)+ROW($A1889),1)</f>
        <v>#REF!</v>
      </c>
      <c r="E1969" s="1" t="e">
        <f aca="false">INDEX($A$1:$A$2047,ROW($A2049)+ROW($A1890),1)</f>
        <v>#REF!</v>
      </c>
      <c r="F1969" s="9" t="str">
        <f aca="false">IF(ISNA(MATCH(A1969,#REF!,0 )),"Não","Sim")</f>
        <v>Sim</v>
      </c>
      <c r="G1969" s="9" t="e">
        <f aca="false">COUNTIF(#REF!,A1969)</f>
        <v>#REF!</v>
      </c>
      <c r="H1969" s="10"/>
      <c r="I1969" s="11"/>
      <c r="J1969" s="10"/>
      <c r="K1969" s="11"/>
      <c r="L1969" s="10"/>
      <c r="M1969" s="11"/>
    </row>
    <row r="1970" customFormat="false" ht="12.8" hidden="false" customHeight="false" outlineLevel="0" collapsed="false">
      <c r="A1970" s="17" t="s">
        <v>1994</v>
      </c>
      <c r="B1970" s="1" t="s">
        <v>24</v>
      </c>
      <c r="C1970" s="2" t="n">
        <f aca="false">VLOOKUP(A1970,Árvore_completa!$AX$1224:$AY$2048,2)</f>
        <v>0</v>
      </c>
      <c r="D1970" s="1" t="e">
        <f aca="false">INDEX($A$1:$A$2047,ROW($A2050)+ROW($A1890),1)</f>
        <v>#REF!</v>
      </c>
      <c r="E1970" s="1" t="e">
        <f aca="false">INDEX($A$1:$A$2047,ROW($A2050)+ROW($A1891),1)</f>
        <v>#REF!</v>
      </c>
      <c r="F1970" s="9" t="str">
        <f aca="false">IF(ISNA(MATCH(A1970,#REF!,0 )),"Não","Sim")</f>
        <v>Sim</v>
      </c>
      <c r="G1970" s="9" t="e">
        <f aca="false">COUNTIF(#REF!,A1970)</f>
        <v>#REF!</v>
      </c>
      <c r="H1970" s="10"/>
      <c r="I1970" s="11"/>
      <c r="J1970" s="10"/>
      <c r="K1970" s="11"/>
      <c r="L1970" s="10"/>
      <c r="M1970" s="11"/>
    </row>
    <row r="1971" customFormat="false" ht="12.8" hidden="false" customHeight="false" outlineLevel="0" collapsed="false">
      <c r="A1971" s="17" t="s">
        <v>1995</v>
      </c>
      <c r="B1971" s="1" t="s">
        <v>24</v>
      </c>
      <c r="C1971" s="2" t="n">
        <f aca="false">VLOOKUP(A1971,Árvore_completa!$AX$1224:$AY$2048,2)</f>
        <v>0</v>
      </c>
      <c r="D1971" s="1" t="e">
        <f aca="false">INDEX($A$1:$A$2047,ROW($A2051)+ROW($A1891),1)</f>
        <v>#REF!</v>
      </c>
      <c r="E1971" s="1" t="e">
        <f aca="false">INDEX($A$1:$A$2047,ROW($A2051)+ROW($A1892),1)</f>
        <v>#REF!</v>
      </c>
      <c r="F1971" s="9" t="str">
        <f aca="false">IF(ISNA(MATCH(A1971,#REF!,0 )),"Não","Sim")</f>
        <v>Sim</v>
      </c>
      <c r="G1971" s="9" t="e">
        <f aca="false">COUNTIF(#REF!,A1971)</f>
        <v>#REF!</v>
      </c>
      <c r="H1971" s="10"/>
      <c r="I1971" s="11"/>
      <c r="J1971" s="10"/>
      <c r="K1971" s="11"/>
      <c r="L1971" s="10"/>
      <c r="M1971" s="11"/>
    </row>
    <row r="1972" customFormat="false" ht="12.8" hidden="false" customHeight="false" outlineLevel="0" collapsed="false">
      <c r="A1972" s="17" t="s">
        <v>1996</v>
      </c>
      <c r="B1972" s="1" t="s">
        <v>24</v>
      </c>
      <c r="C1972" s="2" t="n">
        <f aca="false">VLOOKUP(A1972,Árvore_completa!$AX$1224:$AY$2048,2)</f>
        <v>0</v>
      </c>
      <c r="D1972" s="1" t="e">
        <f aca="false">INDEX($A$1:$A$2047,ROW($A2052)+ROW($A1892),1)</f>
        <v>#REF!</v>
      </c>
      <c r="E1972" s="1" t="e">
        <f aca="false">INDEX($A$1:$A$2047,ROW($A2052)+ROW($A1893),1)</f>
        <v>#REF!</v>
      </c>
      <c r="F1972" s="9" t="str">
        <f aca="false">IF(ISNA(MATCH(A1972,#REF!,0 )),"Não","Sim")</f>
        <v>Sim</v>
      </c>
      <c r="G1972" s="9" t="e">
        <f aca="false">COUNTIF(#REF!,A1972)</f>
        <v>#REF!</v>
      </c>
      <c r="H1972" s="10"/>
      <c r="I1972" s="11"/>
      <c r="J1972" s="10"/>
      <c r="K1972" s="11"/>
      <c r="L1972" s="10"/>
      <c r="M1972" s="11"/>
    </row>
    <row r="1973" customFormat="false" ht="12.8" hidden="false" customHeight="false" outlineLevel="0" collapsed="false">
      <c r="A1973" s="17" t="s">
        <v>1997</v>
      </c>
      <c r="B1973" s="1" t="s">
        <v>24</v>
      </c>
      <c r="C1973" s="2" t="n">
        <f aca="false">VLOOKUP(A1973,Árvore_completa!$AX$1224:$AY$2048,2)</f>
        <v>0</v>
      </c>
      <c r="D1973" s="1" t="e">
        <f aca="false">INDEX($A$1:$A$2047,ROW($A2053)+ROW($A1893),1)</f>
        <v>#REF!</v>
      </c>
      <c r="E1973" s="1" t="e">
        <f aca="false">INDEX($A$1:$A$2047,ROW($A2053)+ROW($A1894),1)</f>
        <v>#REF!</v>
      </c>
      <c r="F1973" s="9" t="str">
        <f aca="false">IF(ISNA(MATCH(A1973,#REF!,0 )),"Não","Sim")</f>
        <v>Sim</v>
      </c>
      <c r="G1973" s="9" t="e">
        <f aca="false">COUNTIF(#REF!,A1973)</f>
        <v>#REF!</v>
      </c>
      <c r="H1973" s="10"/>
      <c r="I1973" s="11"/>
      <c r="J1973" s="10"/>
      <c r="K1973" s="11"/>
      <c r="L1973" s="10"/>
      <c r="M1973" s="11"/>
    </row>
    <row r="1974" customFormat="false" ht="12.8" hidden="false" customHeight="false" outlineLevel="0" collapsed="false">
      <c r="A1974" s="17" t="s">
        <v>1998</v>
      </c>
      <c r="B1974" s="1" t="s">
        <v>24</v>
      </c>
      <c r="C1974" s="2" t="n">
        <f aca="false">VLOOKUP(A1974,Árvore_completa!$AX$1224:$AY$2048,2)</f>
        <v>0</v>
      </c>
      <c r="D1974" s="1" t="e">
        <f aca="false">INDEX($A$1:$A$2047,ROW($A2054)+ROW($A1894),1)</f>
        <v>#REF!</v>
      </c>
      <c r="E1974" s="1" t="e">
        <f aca="false">INDEX($A$1:$A$2047,ROW($A2054)+ROW($A1895),1)</f>
        <v>#REF!</v>
      </c>
      <c r="F1974" s="9" t="str">
        <f aca="false">IF(ISNA(MATCH(A1974,#REF!,0 )),"Não","Sim")</f>
        <v>Sim</v>
      </c>
      <c r="G1974" s="9" t="e">
        <f aca="false">COUNTIF(#REF!,A1974)</f>
        <v>#REF!</v>
      </c>
      <c r="H1974" s="10"/>
      <c r="I1974" s="11"/>
      <c r="J1974" s="10"/>
      <c r="K1974" s="11"/>
      <c r="L1974" s="10"/>
      <c r="M1974" s="11"/>
    </row>
    <row r="1975" customFormat="false" ht="12.8" hidden="false" customHeight="false" outlineLevel="0" collapsed="false">
      <c r="A1975" s="17" t="s">
        <v>1999</v>
      </c>
      <c r="B1975" s="1" t="s">
        <v>24</v>
      </c>
      <c r="C1975" s="2" t="n">
        <f aca="false">VLOOKUP(A1975,Árvore_completa!$AX$1224:$AY$2048,2)</f>
        <v>0</v>
      </c>
      <c r="D1975" s="1" t="e">
        <f aca="false">INDEX($A$1:$A$2047,ROW($A2055)+ROW($A1895),1)</f>
        <v>#REF!</v>
      </c>
      <c r="E1975" s="1" t="e">
        <f aca="false">INDEX($A$1:$A$2047,ROW($A2055)+ROW($A1896),1)</f>
        <v>#REF!</v>
      </c>
      <c r="F1975" s="9" t="str">
        <f aca="false">IF(ISNA(MATCH(A1975,#REF!,0 )),"Não","Sim")</f>
        <v>Sim</v>
      </c>
      <c r="G1975" s="9" t="e">
        <f aca="false">COUNTIF(#REF!,A1975)</f>
        <v>#REF!</v>
      </c>
      <c r="H1975" s="10"/>
      <c r="I1975" s="11"/>
      <c r="J1975" s="10"/>
      <c r="K1975" s="11"/>
      <c r="L1975" s="10"/>
      <c r="M1975" s="11"/>
    </row>
    <row r="1976" customFormat="false" ht="12.8" hidden="false" customHeight="false" outlineLevel="0" collapsed="false">
      <c r="A1976" s="17" t="s">
        <v>2000</v>
      </c>
      <c r="B1976" s="1" t="s">
        <v>24</v>
      </c>
      <c r="C1976" s="2" t="n">
        <f aca="false">VLOOKUP(A1976,Árvore_completa!$AX$1224:$AY$2048,2)</f>
        <v>0</v>
      </c>
      <c r="D1976" s="1" t="e">
        <f aca="false">INDEX($A$1:$A$2047,ROW($A2056)+ROW($A1896),1)</f>
        <v>#REF!</v>
      </c>
      <c r="E1976" s="1" t="e">
        <f aca="false">INDEX($A$1:$A$2047,ROW($A2056)+ROW($A1897),1)</f>
        <v>#REF!</v>
      </c>
      <c r="F1976" s="9" t="str">
        <f aca="false">IF(ISNA(MATCH(A1976,#REF!,0 )),"Não","Sim")</f>
        <v>Sim</v>
      </c>
      <c r="G1976" s="9" t="e">
        <f aca="false">COUNTIF(#REF!,A1976)</f>
        <v>#REF!</v>
      </c>
      <c r="H1976" s="10"/>
      <c r="I1976" s="11"/>
      <c r="J1976" s="10"/>
      <c r="K1976" s="11"/>
      <c r="L1976" s="10"/>
      <c r="M1976" s="11"/>
    </row>
    <row r="1977" customFormat="false" ht="12.8" hidden="false" customHeight="false" outlineLevel="0" collapsed="false">
      <c r="A1977" s="17" t="s">
        <v>2001</v>
      </c>
      <c r="B1977" s="1" t="s">
        <v>24</v>
      </c>
      <c r="C1977" s="2" t="n">
        <f aca="false">VLOOKUP(A1977,Árvore_completa!$AX$1224:$AY$2048,2)</f>
        <v>0</v>
      </c>
      <c r="D1977" s="1" t="e">
        <f aca="false">INDEX($A$1:$A$2047,ROW($A2057)+ROW($A1897),1)</f>
        <v>#REF!</v>
      </c>
      <c r="E1977" s="1" t="e">
        <f aca="false">INDEX($A$1:$A$2047,ROW($A2057)+ROW($A1898),1)</f>
        <v>#REF!</v>
      </c>
      <c r="F1977" s="9" t="str">
        <f aca="false">IF(ISNA(MATCH(A1977,#REF!,0 )),"Não","Sim")</f>
        <v>Sim</v>
      </c>
      <c r="G1977" s="9" t="e">
        <f aca="false">COUNTIF(#REF!,A1977)</f>
        <v>#REF!</v>
      </c>
      <c r="H1977" s="10"/>
      <c r="I1977" s="11"/>
      <c r="J1977" s="10"/>
      <c r="K1977" s="11"/>
      <c r="L1977" s="10"/>
      <c r="M1977" s="11"/>
    </row>
    <row r="1978" customFormat="false" ht="12.8" hidden="false" customHeight="false" outlineLevel="0" collapsed="false">
      <c r="A1978" s="17" t="s">
        <v>2002</v>
      </c>
      <c r="B1978" s="1" t="s">
        <v>24</v>
      </c>
      <c r="C1978" s="2" t="n">
        <f aca="false">VLOOKUP(A1978,Árvore_completa!$AX$1224:$AY$2048,2)</f>
        <v>0</v>
      </c>
      <c r="D1978" s="1" t="e">
        <f aca="false">INDEX($A$1:$A$2047,ROW($A2058)+ROW($A1898),1)</f>
        <v>#REF!</v>
      </c>
      <c r="E1978" s="1" t="e">
        <f aca="false">INDEX($A$1:$A$2047,ROW($A2058)+ROW($A1899),1)</f>
        <v>#REF!</v>
      </c>
      <c r="F1978" s="9" t="str">
        <f aca="false">IF(ISNA(MATCH(A1978,#REF!,0 )),"Não","Sim")</f>
        <v>Sim</v>
      </c>
      <c r="G1978" s="9" t="e">
        <f aca="false">COUNTIF(#REF!,A1978)</f>
        <v>#REF!</v>
      </c>
      <c r="H1978" s="10"/>
      <c r="I1978" s="11"/>
      <c r="J1978" s="10"/>
      <c r="K1978" s="11"/>
      <c r="L1978" s="10"/>
      <c r="M1978" s="11"/>
    </row>
    <row r="1979" customFormat="false" ht="12.8" hidden="false" customHeight="false" outlineLevel="0" collapsed="false">
      <c r="A1979" s="17" t="s">
        <v>2003</v>
      </c>
      <c r="B1979" s="1" t="s">
        <v>24</v>
      </c>
      <c r="C1979" s="2" t="n">
        <f aca="false">VLOOKUP(A1979,Árvore_completa!$AX$1224:$AY$2048,2)</f>
        <v>0</v>
      </c>
      <c r="D1979" s="1" t="e">
        <f aca="false">INDEX($A$1:$A$2047,ROW($A2059)+ROW($A1899),1)</f>
        <v>#REF!</v>
      </c>
      <c r="E1979" s="1" t="e">
        <f aca="false">INDEX($A$1:$A$2047,ROW($A2059)+ROW($A1900),1)</f>
        <v>#REF!</v>
      </c>
      <c r="F1979" s="9" t="str">
        <f aca="false">IF(ISNA(MATCH(A1979,#REF!,0 )),"Não","Sim")</f>
        <v>Sim</v>
      </c>
      <c r="G1979" s="9" t="e">
        <f aca="false">COUNTIF(#REF!,A1979)</f>
        <v>#REF!</v>
      </c>
      <c r="H1979" s="10"/>
      <c r="I1979" s="11"/>
      <c r="J1979" s="10"/>
      <c r="K1979" s="11"/>
      <c r="L1979" s="10"/>
      <c r="M1979" s="11"/>
    </row>
    <row r="1980" customFormat="false" ht="12.8" hidden="false" customHeight="false" outlineLevel="0" collapsed="false">
      <c r="A1980" s="17" t="s">
        <v>2004</v>
      </c>
      <c r="B1980" s="1" t="s">
        <v>24</v>
      </c>
      <c r="C1980" s="2" t="n">
        <f aca="false">VLOOKUP(A1980,Árvore_completa!$AX$1224:$AY$2048,2)</f>
        <v>0</v>
      </c>
      <c r="D1980" s="1" t="e">
        <f aca="false">INDEX($A$1:$A$2047,ROW($A2060)+ROW($A1900),1)</f>
        <v>#REF!</v>
      </c>
      <c r="E1980" s="1" t="e">
        <f aca="false">INDEX($A$1:$A$2047,ROW($A2060)+ROW($A1901),1)</f>
        <v>#REF!</v>
      </c>
      <c r="F1980" s="9" t="str">
        <f aca="false">IF(ISNA(MATCH(A1980,#REF!,0 )),"Não","Sim")</f>
        <v>Sim</v>
      </c>
      <c r="G1980" s="9" t="e">
        <f aca="false">COUNTIF(#REF!,A1980)</f>
        <v>#REF!</v>
      </c>
      <c r="H1980" s="10"/>
      <c r="I1980" s="11"/>
      <c r="J1980" s="10"/>
      <c r="K1980" s="11"/>
      <c r="L1980" s="10"/>
      <c r="M1980" s="11"/>
    </row>
    <row r="1981" customFormat="false" ht="12.8" hidden="false" customHeight="false" outlineLevel="0" collapsed="false">
      <c r="A1981" s="17" t="s">
        <v>2005</v>
      </c>
      <c r="B1981" s="1" t="s">
        <v>24</v>
      </c>
      <c r="C1981" s="2" t="n">
        <f aca="false">VLOOKUP(A1981,Árvore_completa!$AX$1224:$AY$2048,2)</f>
        <v>0</v>
      </c>
      <c r="D1981" s="1" t="e">
        <f aca="false">INDEX($A$1:$A$2047,ROW($A2061)+ROW($A1901),1)</f>
        <v>#REF!</v>
      </c>
      <c r="E1981" s="1" t="e">
        <f aca="false">INDEX($A$1:$A$2047,ROW($A2061)+ROW($A1902),1)</f>
        <v>#REF!</v>
      </c>
      <c r="F1981" s="9" t="str">
        <f aca="false">IF(ISNA(MATCH(A1981,#REF!,0 )),"Não","Sim")</f>
        <v>Sim</v>
      </c>
      <c r="G1981" s="9" t="e">
        <f aca="false">COUNTIF(#REF!,A1981)</f>
        <v>#REF!</v>
      </c>
      <c r="H1981" s="10"/>
      <c r="I1981" s="11"/>
      <c r="J1981" s="10"/>
      <c r="K1981" s="11"/>
      <c r="L1981" s="10"/>
      <c r="M1981" s="11"/>
    </row>
    <row r="1982" customFormat="false" ht="12.8" hidden="false" customHeight="false" outlineLevel="0" collapsed="false">
      <c r="A1982" s="17" t="s">
        <v>2006</v>
      </c>
      <c r="B1982" s="1" t="s">
        <v>24</v>
      </c>
      <c r="C1982" s="2" t="n">
        <f aca="false">VLOOKUP(A1982,Árvore_completa!$AX$1224:$AY$2048,2)</f>
        <v>0</v>
      </c>
      <c r="D1982" s="1" t="e">
        <f aca="false">INDEX($A$1:$A$2047,ROW($A2062)+ROW($A1902),1)</f>
        <v>#REF!</v>
      </c>
      <c r="E1982" s="1" t="e">
        <f aca="false">INDEX($A$1:$A$2047,ROW($A2062)+ROW($A1903),1)</f>
        <v>#REF!</v>
      </c>
      <c r="F1982" s="9" t="str">
        <f aca="false">IF(ISNA(MATCH(A1982,#REF!,0 )),"Não","Sim")</f>
        <v>Sim</v>
      </c>
      <c r="G1982" s="9" t="e">
        <f aca="false">COUNTIF(#REF!,A1982)</f>
        <v>#REF!</v>
      </c>
      <c r="H1982" s="10"/>
      <c r="I1982" s="11"/>
      <c r="J1982" s="10"/>
      <c r="K1982" s="11"/>
      <c r="L1982" s="10"/>
      <c r="M1982" s="11"/>
    </row>
    <row r="1983" customFormat="false" ht="12.8" hidden="false" customHeight="false" outlineLevel="0" collapsed="false">
      <c r="A1983" s="17" t="s">
        <v>2007</v>
      </c>
      <c r="B1983" s="1" t="s">
        <v>24</v>
      </c>
      <c r="C1983" s="2" t="n">
        <f aca="false">VLOOKUP(A1983,Árvore_completa!$AX$1224:$AY$2048,2)</f>
        <v>0</v>
      </c>
      <c r="D1983" s="1" t="e">
        <f aca="false">INDEX($A$1:$A$2047,ROW($A2063)+ROW($A1903),1)</f>
        <v>#REF!</v>
      </c>
      <c r="E1983" s="1" t="e">
        <f aca="false">INDEX($A$1:$A$2047,ROW($A2063)+ROW($A1904),1)</f>
        <v>#REF!</v>
      </c>
      <c r="F1983" s="9" t="str">
        <f aca="false">IF(ISNA(MATCH(A1983,#REF!,0 )),"Não","Sim")</f>
        <v>Sim</v>
      </c>
      <c r="G1983" s="9" t="e">
        <f aca="false">COUNTIF(#REF!,A1983)</f>
        <v>#REF!</v>
      </c>
      <c r="H1983" s="10"/>
      <c r="I1983" s="11"/>
      <c r="J1983" s="10"/>
      <c r="K1983" s="11"/>
      <c r="L1983" s="10"/>
      <c r="M1983" s="11"/>
    </row>
    <row r="1984" customFormat="false" ht="12.8" hidden="false" customHeight="false" outlineLevel="0" collapsed="false">
      <c r="A1984" s="17" t="s">
        <v>2008</v>
      </c>
      <c r="B1984" s="1" t="s">
        <v>24</v>
      </c>
      <c r="C1984" s="2" t="n">
        <f aca="false">VLOOKUP(A1984,Árvore_completa!$AX$1224:$AY$2048,2)</f>
        <v>0</v>
      </c>
      <c r="D1984" s="1" t="e">
        <f aca="false">INDEX($A$1:$A$2047,ROW($A2064)+ROW($A1904),1)</f>
        <v>#REF!</v>
      </c>
      <c r="E1984" s="1" t="e">
        <f aca="false">INDEX($A$1:$A$2047,ROW($A2064)+ROW($A1905),1)</f>
        <v>#REF!</v>
      </c>
      <c r="F1984" s="9" t="str">
        <f aca="false">IF(ISNA(MATCH(A1984,#REF!,0 )),"Não","Sim")</f>
        <v>Sim</v>
      </c>
      <c r="G1984" s="9" t="e">
        <f aca="false">COUNTIF(#REF!,A1984)</f>
        <v>#REF!</v>
      </c>
      <c r="H1984" s="10"/>
      <c r="I1984" s="11"/>
      <c r="J1984" s="10"/>
      <c r="K1984" s="11"/>
      <c r="L1984" s="10"/>
      <c r="M1984" s="11"/>
    </row>
    <row r="1985" customFormat="false" ht="12.8" hidden="false" customHeight="false" outlineLevel="0" collapsed="false">
      <c r="A1985" s="17" t="s">
        <v>2009</v>
      </c>
      <c r="B1985" s="1" t="s">
        <v>24</v>
      </c>
      <c r="C1985" s="2" t="n">
        <f aca="false">VLOOKUP(A1985,Árvore_completa!$AX$1224:$AY$2048,2)</f>
        <v>0</v>
      </c>
      <c r="D1985" s="1" t="e">
        <f aca="false">INDEX($A$1:$A$2047,ROW($A2065)+ROW($A1905),1)</f>
        <v>#REF!</v>
      </c>
      <c r="E1985" s="1" t="e">
        <f aca="false">INDEX($A$1:$A$2047,ROW($A2065)+ROW($A1906),1)</f>
        <v>#REF!</v>
      </c>
      <c r="F1985" s="9" t="str">
        <f aca="false">IF(ISNA(MATCH(A1985,#REF!,0 )),"Não","Sim")</f>
        <v>Sim</v>
      </c>
      <c r="G1985" s="9" t="e">
        <f aca="false">COUNTIF(#REF!,A1985)</f>
        <v>#REF!</v>
      </c>
      <c r="H1985" s="10"/>
      <c r="I1985" s="11"/>
      <c r="J1985" s="10"/>
      <c r="K1985" s="11"/>
      <c r="L1985" s="10"/>
      <c r="M1985" s="11"/>
    </row>
    <row r="1986" customFormat="false" ht="12.8" hidden="false" customHeight="false" outlineLevel="0" collapsed="false">
      <c r="A1986" s="17" t="s">
        <v>2010</v>
      </c>
      <c r="B1986" s="1" t="s">
        <v>24</v>
      </c>
      <c r="C1986" s="2" t="n">
        <f aca="false">VLOOKUP(A1986,Árvore_completa!$AX$1224:$AY$2048,2)</f>
        <v>0</v>
      </c>
      <c r="D1986" s="1" t="e">
        <f aca="false">INDEX($A$1:$A$2047,ROW($A2066)+ROW($A1906),1)</f>
        <v>#REF!</v>
      </c>
      <c r="E1986" s="1" t="e">
        <f aca="false">INDEX($A$1:$A$2047,ROW($A2066)+ROW($A1907),1)</f>
        <v>#REF!</v>
      </c>
      <c r="F1986" s="9" t="str">
        <f aca="false">IF(ISNA(MATCH(A1986,#REF!,0 )),"Não","Sim")</f>
        <v>Sim</v>
      </c>
      <c r="G1986" s="9" t="e">
        <f aca="false">COUNTIF(#REF!,A1986)</f>
        <v>#REF!</v>
      </c>
      <c r="H1986" s="10"/>
      <c r="I1986" s="11"/>
      <c r="J1986" s="10"/>
      <c r="K1986" s="11"/>
      <c r="L1986" s="10"/>
      <c r="M1986" s="11"/>
    </row>
    <row r="1987" customFormat="false" ht="12.8" hidden="false" customHeight="false" outlineLevel="0" collapsed="false">
      <c r="A1987" s="17" t="s">
        <v>2011</v>
      </c>
      <c r="B1987" s="1" t="s">
        <v>24</v>
      </c>
      <c r="C1987" s="2" t="n">
        <f aca="false">VLOOKUP(A1987,Árvore_completa!$AX$1224:$AY$2048,2)</f>
        <v>0</v>
      </c>
      <c r="D1987" s="1" t="e">
        <f aca="false">INDEX($A$1:$A$2047,ROW($A2067)+ROW($A1907),1)</f>
        <v>#REF!</v>
      </c>
      <c r="E1987" s="1" t="e">
        <f aca="false">INDEX($A$1:$A$2047,ROW($A2067)+ROW($A1908),1)</f>
        <v>#REF!</v>
      </c>
      <c r="F1987" s="9" t="str">
        <f aca="false">IF(ISNA(MATCH(A1987,#REF!,0 )),"Não","Sim")</f>
        <v>Sim</v>
      </c>
      <c r="G1987" s="9" t="e">
        <f aca="false">COUNTIF(#REF!,A1987)</f>
        <v>#REF!</v>
      </c>
      <c r="H1987" s="10"/>
      <c r="I1987" s="11"/>
      <c r="J1987" s="10"/>
      <c r="K1987" s="11"/>
      <c r="L1987" s="10"/>
      <c r="M1987" s="11"/>
    </row>
    <row r="1988" customFormat="false" ht="12.8" hidden="false" customHeight="false" outlineLevel="0" collapsed="false">
      <c r="A1988" s="17" t="s">
        <v>2012</v>
      </c>
      <c r="B1988" s="1" t="s">
        <v>24</v>
      </c>
      <c r="C1988" s="2" t="n">
        <f aca="false">VLOOKUP(A1988,Árvore_completa!$AX$1224:$AY$2048,2)</f>
        <v>0</v>
      </c>
      <c r="D1988" s="1" t="e">
        <f aca="false">INDEX($A$1:$A$2047,ROW($A2068)+ROW($A1908),1)</f>
        <v>#REF!</v>
      </c>
      <c r="E1988" s="1" t="e">
        <f aca="false">INDEX($A$1:$A$2047,ROW($A2068)+ROW($A1909),1)</f>
        <v>#REF!</v>
      </c>
      <c r="F1988" s="9" t="str">
        <f aca="false">IF(ISNA(MATCH(A1988,#REF!,0 )),"Não","Sim")</f>
        <v>Sim</v>
      </c>
      <c r="G1988" s="9" t="e">
        <f aca="false">COUNTIF(#REF!,A1988)</f>
        <v>#REF!</v>
      </c>
      <c r="H1988" s="10"/>
      <c r="I1988" s="11"/>
      <c r="J1988" s="10"/>
      <c r="K1988" s="11"/>
      <c r="L1988" s="10"/>
      <c r="M1988" s="11"/>
    </row>
    <row r="1989" customFormat="false" ht="12.8" hidden="false" customHeight="false" outlineLevel="0" collapsed="false">
      <c r="A1989" s="17" t="s">
        <v>2013</v>
      </c>
      <c r="B1989" s="1" t="s">
        <v>24</v>
      </c>
      <c r="C1989" s="2" t="n">
        <f aca="false">VLOOKUP(A1989,Árvore_completa!$AX$1224:$AY$2048,2)</f>
        <v>0</v>
      </c>
      <c r="D1989" s="1" t="e">
        <f aca="false">INDEX($A$1:$A$2047,ROW($A2069)+ROW($A1909),1)</f>
        <v>#REF!</v>
      </c>
      <c r="E1989" s="1" t="e">
        <f aca="false">INDEX($A$1:$A$2047,ROW($A2069)+ROW($A1910),1)</f>
        <v>#REF!</v>
      </c>
      <c r="F1989" s="9" t="str">
        <f aca="false">IF(ISNA(MATCH(A1989,#REF!,0 )),"Não","Sim")</f>
        <v>Sim</v>
      </c>
      <c r="G1989" s="9" t="e">
        <f aca="false">COUNTIF(#REF!,A1989)</f>
        <v>#REF!</v>
      </c>
      <c r="H1989" s="10"/>
      <c r="I1989" s="11"/>
      <c r="J1989" s="10"/>
      <c r="K1989" s="11"/>
      <c r="L1989" s="10"/>
      <c r="M1989" s="11"/>
    </row>
    <row r="1990" customFormat="false" ht="12.8" hidden="false" customHeight="false" outlineLevel="0" collapsed="false">
      <c r="A1990" s="17" t="s">
        <v>2014</v>
      </c>
      <c r="B1990" s="1" t="s">
        <v>24</v>
      </c>
      <c r="C1990" s="2" t="n">
        <f aca="false">VLOOKUP(A1990,Árvore_completa!$AX$1224:$AY$2048,2)</f>
        <v>0</v>
      </c>
      <c r="D1990" s="1" t="e">
        <f aca="false">INDEX($A$1:$A$2047,ROW($A2070)+ROW($A1910),1)</f>
        <v>#REF!</v>
      </c>
      <c r="E1990" s="1" t="e">
        <f aca="false">INDEX($A$1:$A$2047,ROW($A2070)+ROW($A1911),1)</f>
        <v>#REF!</v>
      </c>
      <c r="F1990" s="9" t="str">
        <f aca="false">IF(ISNA(MATCH(A1990,#REF!,0 )),"Não","Sim")</f>
        <v>Sim</v>
      </c>
      <c r="G1990" s="9" t="e">
        <f aca="false">COUNTIF(#REF!,A1990)</f>
        <v>#REF!</v>
      </c>
      <c r="H1990" s="10"/>
      <c r="I1990" s="11"/>
      <c r="J1990" s="10"/>
      <c r="K1990" s="11"/>
      <c r="L1990" s="10"/>
      <c r="M1990" s="11"/>
    </row>
    <row r="1991" customFormat="false" ht="12.8" hidden="false" customHeight="false" outlineLevel="0" collapsed="false">
      <c r="A1991" s="17" t="s">
        <v>2015</v>
      </c>
      <c r="B1991" s="1" t="s">
        <v>24</v>
      </c>
      <c r="C1991" s="2" t="n">
        <f aca="false">VLOOKUP(A1991,Árvore_completa!$AX$1224:$AY$2048,2)</f>
        <v>0</v>
      </c>
      <c r="D1991" s="1" t="e">
        <f aca="false">INDEX($A$1:$A$2047,ROW($A2071)+ROW($A1911),1)</f>
        <v>#REF!</v>
      </c>
      <c r="E1991" s="1" t="e">
        <f aca="false">INDEX($A$1:$A$2047,ROW($A2071)+ROW($A1912),1)</f>
        <v>#REF!</v>
      </c>
      <c r="F1991" s="9" t="str">
        <f aca="false">IF(ISNA(MATCH(A1991,#REF!,0 )),"Não","Sim")</f>
        <v>Sim</v>
      </c>
      <c r="G1991" s="9" t="e">
        <f aca="false">COUNTIF(#REF!,A1991)</f>
        <v>#REF!</v>
      </c>
      <c r="H1991" s="10"/>
      <c r="I1991" s="11"/>
      <c r="J1991" s="10"/>
      <c r="K1991" s="11"/>
      <c r="L1991" s="10"/>
      <c r="M1991" s="11"/>
    </row>
    <row r="1992" customFormat="false" ht="12.8" hidden="false" customHeight="false" outlineLevel="0" collapsed="false">
      <c r="A1992" s="17" t="s">
        <v>2016</v>
      </c>
      <c r="B1992" s="1" t="s">
        <v>24</v>
      </c>
      <c r="C1992" s="2" t="n">
        <f aca="false">VLOOKUP(A1992,Árvore_completa!$AX$1224:$AY$2048,2)</f>
        <v>0</v>
      </c>
      <c r="D1992" s="1" t="e">
        <f aca="false">INDEX($A$1:$A$2047,ROW($A2072)+ROW($A1912),1)</f>
        <v>#REF!</v>
      </c>
      <c r="E1992" s="1" t="e">
        <f aca="false">INDEX($A$1:$A$2047,ROW($A2072)+ROW($A1913),1)</f>
        <v>#REF!</v>
      </c>
      <c r="F1992" s="9" t="str">
        <f aca="false">IF(ISNA(MATCH(A1992,#REF!,0 )),"Não","Sim")</f>
        <v>Sim</v>
      </c>
      <c r="G1992" s="9" t="e">
        <f aca="false">COUNTIF(#REF!,A1992)</f>
        <v>#REF!</v>
      </c>
      <c r="H1992" s="10"/>
      <c r="I1992" s="11"/>
      <c r="J1992" s="10"/>
      <c r="K1992" s="11"/>
      <c r="L1992" s="10"/>
      <c r="M1992" s="11"/>
    </row>
    <row r="1993" customFormat="false" ht="12.8" hidden="false" customHeight="false" outlineLevel="0" collapsed="false">
      <c r="A1993" s="17" t="s">
        <v>2017</v>
      </c>
      <c r="B1993" s="1" t="s">
        <v>24</v>
      </c>
      <c r="C1993" s="2" t="n">
        <f aca="false">VLOOKUP(A1993,Árvore_completa!$AX$1224:$AY$2048,2)</f>
        <v>0</v>
      </c>
      <c r="D1993" s="1" t="e">
        <f aca="false">INDEX($A$1:$A$2047,ROW($A2073)+ROW($A1913),1)</f>
        <v>#REF!</v>
      </c>
      <c r="E1993" s="1" t="e">
        <f aca="false">INDEX($A$1:$A$2047,ROW($A2073)+ROW($A1914),1)</f>
        <v>#REF!</v>
      </c>
      <c r="F1993" s="9" t="str">
        <f aca="false">IF(ISNA(MATCH(A1993,#REF!,0 )),"Não","Sim")</f>
        <v>Sim</v>
      </c>
      <c r="G1993" s="9" t="e">
        <f aca="false">COUNTIF(#REF!,A1993)</f>
        <v>#REF!</v>
      </c>
      <c r="H1993" s="10"/>
      <c r="I1993" s="11"/>
      <c r="J1993" s="10"/>
      <c r="K1993" s="11"/>
      <c r="L1993" s="10"/>
      <c r="M1993" s="11"/>
    </row>
    <row r="1994" customFormat="false" ht="12.8" hidden="false" customHeight="false" outlineLevel="0" collapsed="false">
      <c r="A1994" s="17" t="s">
        <v>2018</v>
      </c>
      <c r="B1994" s="1" t="s">
        <v>24</v>
      </c>
      <c r="C1994" s="2" t="n">
        <f aca="false">VLOOKUP(A1994,Árvore_completa!$AX$1224:$AY$2048,2)</f>
        <v>0</v>
      </c>
      <c r="D1994" s="1" t="e">
        <f aca="false">INDEX($A$1:$A$2047,ROW($A2074)+ROW($A1914),1)</f>
        <v>#REF!</v>
      </c>
      <c r="E1994" s="1" t="e">
        <f aca="false">INDEX($A$1:$A$2047,ROW($A2074)+ROW($A1915),1)</f>
        <v>#REF!</v>
      </c>
      <c r="F1994" s="9" t="str">
        <f aca="false">IF(ISNA(MATCH(A1994,#REF!,0 )),"Não","Sim")</f>
        <v>Sim</v>
      </c>
      <c r="G1994" s="9" t="e">
        <f aca="false">COUNTIF(#REF!,A1994)</f>
        <v>#REF!</v>
      </c>
      <c r="H1994" s="10"/>
      <c r="I1994" s="11"/>
      <c r="J1994" s="10"/>
      <c r="K1994" s="11"/>
      <c r="L1994" s="10"/>
      <c r="M1994" s="11"/>
    </row>
    <row r="1995" customFormat="false" ht="12.8" hidden="false" customHeight="false" outlineLevel="0" collapsed="false">
      <c r="A1995" s="17" t="s">
        <v>2019</v>
      </c>
      <c r="B1995" s="1" t="s">
        <v>24</v>
      </c>
      <c r="C1995" s="2" t="n">
        <f aca="false">VLOOKUP(A1995,Árvore_completa!$AX$1224:$AY$2048,2)</f>
        <v>0</v>
      </c>
      <c r="D1995" s="1" t="e">
        <f aca="false">INDEX($A$1:$A$2047,ROW($A2075)+ROW($A1915),1)</f>
        <v>#REF!</v>
      </c>
      <c r="E1995" s="1" t="e">
        <f aca="false">INDEX($A$1:$A$2047,ROW($A2075)+ROW($A1916),1)</f>
        <v>#REF!</v>
      </c>
      <c r="F1995" s="9" t="str">
        <f aca="false">IF(ISNA(MATCH(A1995,#REF!,0 )),"Não","Sim")</f>
        <v>Sim</v>
      </c>
      <c r="G1995" s="9" t="e">
        <f aca="false">COUNTIF(#REF!,A1995)</f>
        <v>#REF!</v>
      </c>
      <c r="H1995" s="10"/>
      <c r="I1995" s="11"/>
      <c r="J1995" s="10"/>
      <c r="K1995" s="11"/>
      <c r="L1995" s="10"/>
      <c r="M1995" s="11"/>
    </row>
    <row r="1996" customFormat="false" ht="12.8" hidden="false" customHeight="false" outlineLevel="0" collapsed="false">
      <c r="A1996" s="17" t="s">
        <v>2020</v>
      </c>
      <c r="B1996" s="1" t="s">
        <v>24</v>
      </c>
      <c r="C1996" s="2" t="n">
        <f aca="false">VLOOKUP(A1996,Árvore_completa!$AX$1224:$AY$2048,2)</f>
        <v>0</v>
      </c>
      <c r="D1996" s="1" t="e">
        <f aca="false">INDEX($A$1:$A$2047,ROW($A2076)+ROW($A1916),1)</f>
        <v>#REF!</v>
      </c>
      <c r="E1996" s="1" t="e">
        <f aca="false">INDEX($A$1:$A$2047,ROW($A2076)+ROW($A1917),1)</f>
        <v>#REF!</v>
      </c>
      <c r="F1996" s="9" t="str">
        <f aca="false">IF(ISNA(MATCH(A1996,#REF!,0 )),"Não","Sim")</f>
        <v>Sim</v>
      </c>
      <c r="G1996" s="9" t="e">
        <f aca="false">COUNTIF(#REF!,A1996)</f>
        <v>#REF!</v>
      </c>
      <c r="H1996" s="10"/>
      <c r="I1996" s="11"/>
      <c r="J1996" s="10"/>
      <c r="K1996" s="11"/>
      <c r="L1996" s="10"/>
      <c r="M1996" s="11"/>
    </row>
    <row r="1997" customFormat="false" ht="12.8" hidden="false" customHeight="false" outlineLevel="0" collapsed="false">
      <c r="A1997" s="17" t="s">
        <v>2021</v>
      </c>
      <c r="B1997" s="1" t="s">
        <v>24</v>
      </c>
      <c r="C1997" s="2" t="n">
        <f aca="false">VLOOKUP(A1997,Árvore_completa!$AX$1224:$AY$2048,2)</f>
        <v>0</v>
      </c>
      <c r="D1997" s="1" t="e">
        <f aca="false">INDEX($A$1:$A$2047,ROW($A2077)+ROW($A1917),1)</f>
        <v>#REF!</v>
      </c>
      <c r="E1997" s="1" t="e">
        <f aca="false">INDEX($A$1:$A$2047,ROW($A2077)+ROW($A1918),1)</f>
        <v>#REF!</v>
      </c>
      <c r="F1997" s="9" t="str">
        <f aca="false">IF(ISNA(MATCH(A1997,#REF!,0 )),"Não","Sim")</f>
        <v>Sim</v>
      </c>
      <c r="G1997" s="9" t="e">
        <f aca="false">COUNTIF(#REF!,A1997)</f>
        <v>#REF!</v>
      </c>
      <c r="H1997" s="10"/>
      <c r="I1997" s="11"/>
      <c r="J1997" s="10"/>
      <c r="K1997" s="11"/>
      <c r="L1997" s="10"/>
      <c r="M1997" s="11"/>
    </row>
    <row r="1998" customFormat="false" ht="12.8" hidden="false" customHeight="false" outlineLevel="0" collapsed="false">
      <c r="A1998" s="17" t="s">
        <v>2022</v>
      </c>
      <c r="B1998" s="1" t="s">
        <v>24</v>
      </c>
      <c r="C1998" s="2" t="n">
        <f aca="false">VLOOKUP(A1998,Árvore_completa!$AX$1224:$AY$2048,2)</f>
        <v>0</v>
      </c>
      <c r="D1998" s="1" t="e">
        <f aca="false">INDEX($A$1:$A$2047,ROW($A2078)+ROW($A1918),1)</f>
        <v>#REF!</v>
      </c>
      <c r="E1998" s="1" t="e">
        <f aca="false">INDEX($A$1:$A$2047,ROW($A2078)+ROW($A1919),1)</f>
        <v>#REF!</v>
      </c>
      <c r="F1998" s="9" t="str">
        <f aca="false">IF(ISNA(MATCH(A1998,#REF!,0 )),"Não","Sim")</f>
        <v>Sim</v>
      </c>
      <c r="G1998" s="9" t="e">
        <f aca="false">COUNTIF(#REF!,A1998)</f>
        <v>#REF!</v>
      </c>
      <c r="H1998" s="10"/>
      <c r="I1998" s="11"/>
      <c r="J1998" s="10"/>
      <c r="K1998" s="11"/>
      <c r="L1998" s="10"/>
      <c r="M1998" s="11"/>
    </row>
    <row r="1999" customFormat="false" ht="12.8" hidden="false" customHeight="false" outlineLevel="0" collapsed="false">
      <c r="A1999" s="17" t="s">
        <v>2023</v>
      </c>
      <c r="B1999" s="1" t="s">
        <v>24</v>
      </c>
      <c r="C1999" s="2" t="n">
        <f aca="false">VLOOKUP(A1999,Árvore_completa!$AX$1224:$AY$2048,2)</f>
        <v>0</v>
      </c>
      <c r="D1999" s="1" t="e">
        <f aca="false">INDEX($A$1:$A$2047,ROW($A2079)+ROW($A1919),1)</f>
        <v>#REF!</v>
      </c>
      <c r="E1999" s="1" t="e">
        <f aca="false">INDEX($A$1:$A$2047,ROW($A2079)+ROW($A1920),1)</f>
        <v>#REF!</v>
      </c>
      <c r="F1999" s="9" t="str">
        <f aca="false">IF(ISNA(MATCH(A1999,#REF!,0 )),"Não","Sim")</f>
        <v>Sim</v>
      </c>
      <c r="G1999" s="9" t="e">
        <f aca="false">COUNTIF(#REF!,A1999)</f>
        <v>#REF!</v>
      </c>
      <c r="H1999" s="10"/>
      <c r="I1999" s="11"/>
      <c r="J1999" s="10"/>
      <c r="K1999" s="11"/>
      <c r="L1999" s="10"/>
      <c r="M1999" s="11"/>
    </row>
    <row r="2000" customFormat="false" ht="12.8" hidden="false" customHeight="false" outlineLevel="0" collapsed="false">
      <c r="A2000" s="17" t="s">
        <v>2024</v>
      </c>
      <c r="B2000" s="1" t="s">
        <v>24</v>
      </c>
      <c r="C2000" s="2" t="n">
        <f aca="false">VLOOKUP(A2000,Árvore_completa!$AX$1224:$AY$2048,2)</f>
        <v>0</v>
      </c>
      <c r="D2000" s="1" t="e">
        <f aca="false">INDEX($A$1:$A$2047,ROW($A2080)+ROW($A1920),1)</f>
        <v>#REF!</v>
      </c>
      <c r="E2000" s="1" t="e">
        <f aca="false">INDEX($A$1:$A$2047,ROW($A2080)+ROW($A1921),1)</f>
        <v>#REF!</v>
      </c>
      <c r="F2000" s="9" t="str">
        <f aca="false">IF(ISNA(MATCH(A2000,#REF!,0 )),"Não","Sim")</f>
        <v>Sim</v>
      </c>
      <c r="G2000" s="9" t="e">
        <f aca="false">COUNTIF(#REF!,A2000)</f>
        <v>#REF!</v>
      </c>
      <c r="H2000" s="10"/>
      <c r="I2000" s="11"/>
      <c r="J2000" s="10"/>
      <c r="K2000" s="11"/>
      <c r="L2000" s="10"/>
      <c r="M2000" s="11"/>
    </row>
    <row r="2001" customFormat="false" ht="12.8" hidden="false" customHeight="false" outlineLevel="0" collapsed="false">
      <c r="A2001" s="17" t="s">
        <v>2025</v>
      </c>
      <c r="B2001" s="1" t="s">
        <v>24</v>
      </c>
      <c r="C2001" s="2" t="n">
        <f aca="false">VLOOKUP(A2001,Árvore_completa!$AX$1224:$AY$2048,2)</f>
        <v>0</v>
      </c>
      <c r="D2001" s="1" t="e">
        <f aca="false">INDEX($A$1:$A$2047,ROW($A2081)+ROW($A1921),1)</f>
        <v>#REF!</v>
      </c>
      <c r="E2001" s="1" t="e">
        <f aca="false">INDEX($A$1:$A$2047,ROW($A2081)+ROW($A1922),1)</f>
        <v>#REF!</v>
      </c>
      <c r="F2001" s="9" t="str">
        <f aca="false">IF(ISNA(MATCH(A2001,#REF!,0 )),"Não","Sim")</f>
        <v>Sim</v>
      </c>
      <c r="G2001" s="9" t="e">
        <f aca="false">COUNTIF(#REF!,A2001)</f>
        <v>#REF!</v>
      </c>
      <c r="H2001" s="10"/>
      <c r="I2001" s="11"/>
      <c r="J2001" s="10"/>
      <c r="K2001" s="11"/>
      <c r="L2001" s="10"/>
      <c r="M2001" s="11"/>
    </row>
    <row r="2002" customFormat="false" ht="12.8" hidden="false" customHeight="false" outlineLevel="0" collapsed="false">
      <c r="A2002" s="17" t="s">
        <v>2026</v>
      </c>
      <c r="B2002" s="1" t="s">
        <v>24</v>
      </c>
      <c r="C2002" s="2" t="n">
        <f aca="false">VLOOKUP(A2002,Árvore_completa!$AX$1224:$AY$2048,2)</f>
        <v>0</v>
      </c>
      <c r="D2002" s="1" t="e">
        <f aca="false">INDEX($A$1:$A$2047,ROW($A2082)+ROW($A1922),1)</f>
        <v>#REF!</v>
      </c>
      <c r="E2002" s="1" t="e">
        <f aca="false">INDEX($A$1:$A$2047,ROW($A2082)+ROW($A1923),1)</f>
        <v>#REF!</v>
      </c>
      <c r="F2002" s="9" t="str">
        <f aca="false">IF(ISNA(MATCH(A2002,#REF!,0 )),"Não","Sim")</f>
        <v>Sim</v>
      </c>
      <c r="G2002" s="9" t="e">
        <f aca="false">COUNTIF(#REF!,A2002)</f>
        <v>#REF!</v>
      </c>
      <c r="H2002" s="10"/>
      <c r="I2002" s="11"/>
      <c r="J2002" s="10"/>
      <c r="K2002" s="11"/>
      <c r="L2002" s="10"/>
      <c r="M2002" s="11"/>
    </row>
    <row r="2003" customFormat="false" ht="12.8" hidden="false" customHeight="false" outlineLevel="0" collapsed="false">
      <c r="A2003" s="17" t="s">
        <v>2027</v>
      </c>
      <c r="B2003" s="1" t="s">
        <v>24</v>
      </c>
      <c r="C2003" s="2" t="n">
        <f aca="false">VLOOKUP(A2003,Árvore_completa!$AX$1224:$AY$2048,2)</f>
        <v>0</v>
      </c>
      <c r="D2003" s="1" t="e">
        <f aca="false">INDEX($A$1:$A$2047,ROW($A2083)+ROW($A1923),1)</f>
        <v>#REF!</v>
      </c>
      <c r="E2003" s="1" t="e">
        <f aca="false">INDEX($A$1:$A$2047,ROW($A2083)+ROW($A1924),1)</f>
        <v>#REF!</v>
      </c>
      <c r="F2003" s="9" t="str">
        <f aca="false">IF(ISNA(MATCH(A2003,#REF!,0 )),"Não","Sim")</f>
        <v>Sim</v>
      </c>
      <c r="G2003" s="9" t="e">
        <f aca="false">COUNTIF(#REF!,A2003)</f>
        <v>#REF!</v>
      </c>
      <c r="H2003" s="10"/>
      <c r="I2003" s="11"/>
      <c r="J2003" s="10"/>
      <c r="K2003" s="11"/>
      <c r="L2003" s="10"/>
      <c r="M2003" s="11"/>
    </row>
    <row r="2004" customFormat="false" ht="12.8" hidden="false" customHeight="false" outlineLevel="0" collapsed="false">
      <c r="A2004" s="17" t="s">
        <v>2028</v>
      </c>
      <c r="B2004" s="1" t="s">
        <v>24</v>
      </c>
      <c r="C2004" s="2" t="n">
        <f aca="false">VLOOKUP(A2004,Árvore_completa!$AX$1224:$AY$2048,2)</f>
        <v>0</v>
      </c>
      <c r="D2004" s="1" t="e">
        <f aca="false">INDEX($A$1:$A$2047,ROW($A2084)+ROW($A1924),1)</f>
        <v>#REF!</v>
      </c>
      <c r="E2004" s="1" t="e">
        <f aca="false">INDEX($A$1:$A$2047,ROW($A2084)+ROW($A1925),1)</f>
        <v>#REF!</v>
      </c>
      <c r="F2004" s="9" t="str">
        <f aca="false">IF(ISNA(MATCH(A2004,#REF!,0 )),"Não","Sim")</f>
        <v>Sim</v>
      </c>
      <c r="G2004" s="9" t="e">
        <f aca="false">COUNTIF(#REF!,A2004)</f>
        <v>#REF!</v>
      </c>
      <c r="H2004" s="10"/>
      <c r="I2004" s="11"/>
      <c r="J2004" s="10"/>
      <c r="K2004" s="11"/>
      <c r="L2004" s="10"/>
      <c r="M2004" s="11"/>
    </row>
    <row r="2005" customFormat="false" ht="12.8" hidden="false" customHeight="false" outlineLevel="0" collapsed="false">
      <c r="A2005" s="17" t="s">
        <v>2029</v>
      </c>
      <c r="B2005" s="1" t="s">
        <v>24</v>
      </c>
      <c r="C2005" s="2" t="n">
        <f aca="false">VLOOKUP(A2005,Árvore_completa!$AX$1224:$AY$2048,2)</f>
        <v>0</v>
      </c>
      <c r="D2005" s="1" t="e">
        <f aca="false">INDEX($A$1:$A$2047,ROW($A2085)+ROW($A1925),1)</f>
        <v>#REF!</v>
      </c>
      <c r="E2005" s="1" t="e">
        <f aca="false">INDEX($A$1:$A$2047,ROW($A2085)+ROW($A1926),1)</f>
        <v>#REF!</v>
      </c>
      <c r="F2005" s="9" t="str">
        <f aca="false">IF(ISNA(MATCH(A2005,#REF!,0 )),"Não","Sim")</f>
        <v>Sim</v>
      </c>
      <c r="G2005" s="9" t="e">
        <f aca="false">COUNTIF(#REF!,A2005)</f>
        <v>#REF!</v>
      </c>
      <c r="H2005" s="10"/>
      <c r="I2005" s="11"/>
      <c r="J2005" s="10"/>
      <c r="K2005" s="11"/>
      <c r="L2005" s="10"/>
      <c r="M2005" s="11"/>
    </row>
    <row r="2006" customFormat="false" ht="12.8" hidden="false" customHeight="false" outlineLevel="0" collapsed="false">
      <c r="A2006" s="17" t="s">
        <v>2030</v>
      </c>
      <c r="B2006" s="1" t="s">
        <v>24</v>
      </c>
      <c r="C2006" s="2" t="n">
        <f aca="false">VLOOKUP(A2006,Árvore_completa!$AX$1224:$AY$2048,2)</f>
        <v>0</v>
      </c>
      <c r="D2006" s="1" t="e">
        <f aca="false">INDEX($A$1:$A$2047,ROW($A2086)+ROW($A1926),1)</f>
        <v>#REF!</v>
      </c>
      <c r="E2006" s="1" t="e">
        <f aca="false">INDEX($A$1:$A$2047,ROW($A2086)+ROW($A1927),1)</f>
        <v>#REF!</v>
      </c>
      <c r="F2006" s="9" t="str">
        <f aca="false">IF(ISNA(MATCH(A2006,#REF!,0 )),"Não","Sim")</f>
        <v>Sim</v>
      </c>
      <c r="G2006" s="9" t="e">
        <f aca="false">COUNTIF(#REF!,A2006)</f>
        <v>#REF!</v>
      </c>
      <c r="H2006" s="10"/>
      <c r="I2006" s="11"/>
      <c r="J2006" s="10"/>
      <c r="K2006" s="11"/>
      <c r="L2006" s="10"/>
      <c r="M2006" s="11"/>
    </row>
    <row r="2007" customFormat="false" ht="12.8" hidden="false" customHeight="false" outlineLevel="0" collapsed="false">
      <c r="A2007" s="17" t="s">
        <v>2031</v>
      </c>
      <c r="B2007" s="1" t="s">
        <v>24</v>
      </c>
      <c r="C2007" s="2" t="n">
        <f aca="false">VLOOKUP(A2007,Árvore_completa!$AX$1224:$AY$2048,2)</f>
        <v>0</v>
      </c>
      <c r="D2007" s="1" t="e">
        <f aca="false">INDEX($A$1:$A$2047,ROW($A2087)+ROW($A1927),1)</f>
        <v>#REF!</v>
      </c>
      <c r="E2007" s="1" t="e">
        <f aca="false">INDEX($A$1:$A$2047,ROW($A2087)+ROW($A1928),1)</f>
        <v>#REF!</v>
      </c>
      <c r="F2007" s="9" t="str">
        <f aca="false">IF(ISNA(MATCH(A2007,#REF!,0 )),"Não","Sim")</f>
        <v>Sim</v>
      </c>
      <c r="G2007" s="9" t="e">
        <f aca="false">COUNTIF(#REF!,A2007)</f>
        <v>#REF!</v>
      </c>
      <c r="H2007" s="10"/>
      <c r="I2007" s="11"/>
      <c r="J2007" s="10"/>
      <c r="K2007" s="11"/>
      <c r="L2007" s="10"/>
      <c r="M2007" s="11"/>
    </row>
    <row r="2008" customFormat="false" ht="12.8" hidden="false" customHeight="false" outlineLevel="0" collapsed="false">
      <c r="A2008" s="17" t="s">
        <v>2032</v>
      </c>
      <c r="B2008" s="1" t="s">
        <v>24</v>
      </c>
      <c r="C2008" s="2" t="n">
        <f aca="false">VLOOKUP(A2008,Árvore_completa!$AX$1224:$AY$2048,2)</f>
        <v>0</v>
      </c>
      <c r="D2008" s="1" t="e">
        <f aca="false">INDEX($A$1:$A$2047,ROW($A2088)+ROW($A1928),1)</f>
        <v>#REF!</v>
      </c>
      <c r="E2008" s="1" t="e">
        <f aca="false">INDEX($A$1:$A$2047,ROW($A2088)+ROW($A1929),1)</f>
        <v>#REF!</v>
      </c>
      <c r="F2008" s="9" t="str">
        <f aca="false">IF(ISNA(MATCH(A2008,#REF!,0 )),"Não","Sim")</f>
        <v>Sim</v>
      </c>
      <c r="G2008" s="9" t="e">
        <f aca="false">COUNTIF(#REF!,A2008)</f>
        <v>#REF!</v>
      </c>
      <c r="H2008" s="10"/>
      <c r="I2008" s="11"/>
      <c r="J2008" s="10"/>
      <c r="K2008" s="11"/>
      <c r="L2008" s="10"/>
      <c r="M2008" s="11"/>
    </row>
    <row r="2009" customFormat="false" ht="12.8" hidden="false" customHeight="false" outlineLevel="0" collapsed="false">
      <c r="A2009" s="17" t="s">
        <v>2033</v>
      </c>
      <c r="B2009" s="1" t="s">
        <v>24</v>
      </c>
      <c r="C2009" s="2" t="n">
        <f aca="false">VLOOKUP(A2009,Árvore_completa!$AX$1224:$AY$2048,2)</f>
        <v>0</v>
      </c>
      <c r="D2009" s="1" t="e">
        <f aca="false">INDEX($A$1:$A$2047,ROW($A2089)+ROW($A1929),1)</f>
        <v>#REF!</v>
      </c>
      <c r="E2009" s="1" t="e">
        <f aca="false">INDEX($A$1:$A$2047,ROW($A2089)+ROW($A1930),1)</f>
        <v>#REF!</v>
      </c>
      <c r="F2009" s="9" t="str">
        <f aca="false">IF(ISNA(MATCH(A2009,#REF!,0 )),"Não","Sim")</f>
        <v>Sim</v>
      </c>
      <c r="G2009" s="9" t="e">
        <f aca="false">COUNTIF(#REF!,A2009)</f>
        <v>#REF!</v>
      </c>
      <c r="H2009" s="10"/>
      <c r="I2009" s="11"/>
      <c r="J2009" s="10"/>
      <c r="K2009" s="11"/>
      <c r="L2009" s="10"/>
      <c r="M2009" s="11"/>
    </row>
    <row r="2010" customFormat="false" ht="12.8" hidden="false" customHeight="false" outlineLevel="0" collapsed="false">
      <c r="A2010" s="17" t="s">
        <v>2034</v>
      </c>
      <c r="B2010" s="1" t="s">
        <v>24</v>
      </c>
      <c r="C2010" s="2" t="n">
        <f aca="false">VLOOKUP(A2010,Árvore_completa!$AX$1224:$AY$2048,2)</f>
        <v>0</v>
      </c>
      <c r="D2010" s="1" t="e">
        <f aca="false">INDEX($A$1:$A$2047,ROW($A2090)+ROW($A1930),1)</f>
        <v>#REF!</v>
      </c>
      <c r="E2010" s="1" t="e">
        <f aca="false">INDEX($A$1:$A$2047,ROW($A2090)+ROW($A1931),1)</f>
        <v>#REF!</v>
      </c>
      <c r="F2010" s="9" t="str">
        <f aca="false">IF(ISNA(MATCH(A2010,#REF!,0 )),"Não","Sim")</f>
        <v>Sim</v>
      </c>
      <c r="G2010" s="9" t="e">
        <f aca="false">COUNTIF(#REF!,A2010)</f>
        <v>#REF!</v>
      </c>
      <c r="H2010" s="10"/>
      <c r="I2010" s="11"/>
      <c r="J2010" s="10"/>
      <c r="K2010" s="11"/>
      <c r="L2010" s="10"/>
      <c r="M2010" s="11"/>
    </row>
    <row r="2011" customFormat="false" ht="12.8" hidden="false" customHeight="false" outlineLevel="0" collapsed="false">
      <c r="A2011" s="17" t="s">
        <v>2035</v>
      </c>
      <c r="B2011" s="1" t="s">
        <v>24</v>
      </c>
      <c r="C2011" s="2" t="n">
        <f aca="false">VLOOKUP(A2011,Árvore_completa!$AX$1224:$AY$2048,2)</f>
        <v>0</v>
      </c>
      <c r="D2011" s="1" t="e">
        <f aca="false">INDEX($A$1:$A$2047,ROW($A2091)+ROW($A1931),1)</f>
        <v>#REF!</v>
      </c>
      <c r="E2011" s="1" t="e">
        <f aca="false">INDEX($A$1:$A$2047,ROW($A2091)+ROW($A1932),1)</f>
        <v>#REF!</v>
      </c>
      <c r="F2011" s="9" t="str">
        <f aca="false">IF(ISNA(MATCH(A2011,#REF!,0 )),"Não","Sim")</f>
        <v>Sim</v>
      </c>
      <c r="G2011" s="9" t="e">
        <f aca="false">COUNTIF(#REF!,A2011)</f>
        <v>#REF!</v>
      </c>
      <c r="H2011" s="10"/>
      <c r="I2011" s="11"/>
      <c r="J2011" s="10"/>
      <c r="K2011" s="11"/>
      <c r="L2011" s="10"/>
      <c r="M2011" s="11"/>
    </row>
    <row r="2012" customFormat="false" ht="12.8" hidden="false" customHeight="false" outlineLevel="0" collapsed="false">
      <c r="A2012" s="17" t="s">
        <v>2036</v>
      </c>
      <c r="B2012" s="1" t="s">
        <v>24</v>
      </c>
      <c r="C2012" s="2" t="n">
        <f aca="false">VLOOKUP(A2012,Árvore_completa!$AX$1224:$AY$2048,2)</f>
        <v>0</v>
      </c>
      <c r="D2012" s="1" t="e">
        <f aca="false">INDEX($A$1:$A$2047,ROW($A2092)+ROW($A1932),1)</f>
        <v>#REF!</v>
      </c>
      <c r="E2012" s="1" t="e">
        <f aca="false">INDEX($A$1:$A$2047,ROW($A2092)+ROW($A1933),1)</f>
        <v>#REF!</v>
      </c>
      <c r="F2012" s="9" t="str">
        <f aca="false">IF(ISNA(MATCH(A2012,#REF!,0 )),"Não","Sim")</f>
        <v>Sim</v>
      </c>
      <c r="G2012" s="9" t="e">
        <f aca="false">COUNTIF(#REF!,A2012)</f>
        <v>#REF!</v>
      </c>
      <c r="H2012" s="10"/>
      <c r="I2012" s="11"/>
      <c r="J2012" s="10"/>
      <c r="K2012" s="11"/>
      <c r="L2012" s="10"/>
      <c r="M2012" s="11"/>
    </row>
    <row r="2013" customFormat="false" ht="12.8" hidden="false" customHeight="false" outlineLevel="0" collapsed="false">
      <c r="A2013" s="17" t="s">
        <v>2037</v>
      </c>
      <c r="B2013" s="1" t="s">
        <v>24</v>
      </c>
      <c r="C2013" s="2" t="n">
        <f aca="false">VLOOKUP(A2013,Árvore_completa!$AX$1224:$AY$2048,2)</f>
        <v>0</v>
      </c>
      <c r="D2013" s="1" t="e">
        <f aca="false">INDEX($A$1:$A$2047,ROW($A2093)+ROW($A1933),1)</f>
        <v>#REF!</v>
      </c>
      <c r="E2013" s="1" t="e">
        <f aca="false">INDEX($A$1:$A$2047,ROW($A2093)+ROW($A1934),1)</f>
        <v>#REF!</v>
      </c>
      <c r="F2013" s="9" t="str">
        <f aca="false">IF(ISNA(MATCH(A2013,#REF!,0 )),"Não","Sim")</f>
        <v>Sim</v>
      </c>
      <c r="G2013" s="9" t="e">
        <f aca="false">COUNTIF(#REF!,A2013)</f>
        <v>#REF!</v>
      </c>
      <c r="H2013" s="10"/>
      <c r="I2013" s="11"/>
      <c r="J2013" s="10"/>
      <c r="K2013" s="11"/>
      <c r="L2013" s="10"/>
      <c r="M2013" s="11"/>
    </row>
    <row r="2014" customFormat="false" ht="12.8" hidden="false" customHeight="false" outlineLevel="0" collapsed="false">
      <c r="A2014" s="17" t="s">
        <v>2038</v>
      </c>
      <c r="B2014" s="1" t="s">
        <v>24</v>
      </c>
      <c r="C2014" s="2" t="n">
        <f aca="false">VLOOKUP(A2014,Árvore_completa!$AX$1224:$AY$2048,2)</f>
        <v>0</v>
      </c>
      <c r="D2014" s="1" t="e">
        <f aca="false">INDEX($A$1:$A$2047,ROW($A2094)+ROW($A1934),1)</f>
        <v>#REF!</v>
      </c>
      <c r="E2014" s="1" t="e">
        <f aca="false">INDEX($A$1:$A$2047,ROW($A2094)+ROW($A1935),1)</f>
        <v>#REF!</v>
      </c>
      <c r="F2014" s="9" t="str">
        <f aca="false">IF(ISNA(MATCH(A2014,#REF!,0 )),"Não","Sim")</f>
        <v>Sim</v>
      </c>
      <c r="G2014" s="9" t="e">
        <f aca="false">COUNTIF(#REF!,A2014)</f>
        <v>#REF!</v>
      </c>
      <c r="H2014" s="10"/>
      <c r="I2014" s="11"/>
      <c r="J2014" s="10"/>
      <c r="K2014" s="11"/>
      <c r="L2014" s="10"/>
      <c r="M2014" s="11"/>
    </row>
    <row r="2015" customFormat="false" ht="12.8" hidden="false" customHeight="false" outlineLevel="0" collapsed="false">
      <c r="A2015" s="17" t="s">
        <v>2039</v>
      </c>
      <c r="B2015" s="1" t="s">
        <v>24</v>
      </c>
      <c r="C2015" s="2" t="n">
        <f aca="false">VLOOKUP(A2015,Árvore_completa!$AX$1224:$AY$2048,2)</f>
        <v>0</v>
      </c>
      <c r="D2015" s="1" t="e">
        <f aca="false">INDEX($A$1:$A$2047,ROW($A2095)+ROW($A1935),1)</f>
        <v>#REF!</v>
      </c>
      <c r="E2015" s="1" t="e">
        <f aca="false">INDEX($A$1:$A$2047,ROW($A2095)+ROW($A1936),1)</f>
        <v>#REF!</v>
      </c>
      <c r="F2015" s="9" t="str">
        <f aca="false">IF(ISNA(MATCH(A2015,#REF!,0 )),"Não","Sim")</f>
        <v>Sim</v>
      </c>
      <c r="G2015" s="9" t="e">
        <f aca="false">COUNTIF(#REF!,A2015)</f>
        <v>#REF!</v>
      </c>
      <c r="H2015" s="10"/>
      <c r="I2015" s="11"/>
      <c r="J2015" s="10"/>
      <c r="K2015" s="11"/>
      <c r="L2015" s="10"/>
      <c r="M2015" s="11"/>
    </row>
    <row r="2016" customFormat="false" ht="12.8" hidden="false" customHeight="false" outlineLevel="0" collapsed="false">
      <c r="A2016" s="17" t="s">
        <v>2040</v>
      </c>
      <c r="B2016" s="1" t="s">
        <v>24</v>
      </c>
      <c r="C2016" s="2" t="n">
        <f aca="false">VLOOKUP(A2016,Árvore_completa!$AX$1224:$AY$2048,2)</f>
        <v>0</v>
      </c>
      <c r="D2016" s="1" t="e">
        <f aca="false">INDEX($A$1:$A$2047,ROW($A2096)+ROW($A1936),1)</f>
        <v>#REF!</v>
      </c>
      <c r="E2016" s="1" t="e">
        <f aca="false">INDEX($A$1:$A$2047,ROW($A2096)+ROW($A1937),1)</f>
        <v>#REF!</v>
      </c>
      <c r="F2016" s="9" t="str">
        <f aca="false">IF(ISNA(MATCH(A2016,#REF!,0 )),"Não","Sim")</f>
        <v>Sim</v>
      </c>
      <c r="G2016" s="9" t="e">
        <f aca="false">COUNTIF(#REF!,A2016)</f>
        <v>#REF!</v>
      </c>
      <c r="H2016" s="10"/>
      <c r="I2016" s="11"/>
      <c r="J2016" s="10"/>
      <c r="K2016" s="11"/>
      <c r="L2016" s="10"/>
      <c r="M2016" s="11"/>
    </row>
    <row r="2017" customFormat="false" ht="12.8" hidden="false" customHeight="false" outlineLevel="0" collapsed="false">
      <c r="A2017" s="17" t="s">
        <v>2041</v>
      </c>
      <c r="B2017" s="1" t="s">
        <v>24</v>
      </c>
      <c r="C2017" s="2" t="n">
        <f aca="false">VLOOKUP(A2017,Árvore_completa!$AX$1224:$AY$2048,2)</f>
        <v>0</v>
      </c>
      <c r="D2017" s="1" t="e">
        <f aca="false">INDEX($A$1:$A$2047,ROW($A2097)+ROW($A1937),1)</f>
        <v>#REF!</v>
      </c>
      <c r="E2017" s="1" t="e">
        <f aca="false">INDEX($A$1:$A$2047,ROW($A2097)+ROW($A1938),1)</f>
        <v>#REF!</v>
      </c>
      <c r="F2017" s="9" t="str">
        <f aca="false">IF(ISNA(MATCH(A2017,#REF!,0 )),"Não","Sim")</f>
        <v>Sim</v>
      </c>
      <c r="G2017" s="9" t="e">
        <f aca="false">COUNTIF(#REF!,A2017)</f>
        <v>#REF!</v>
      </c>
      <c r="H2017" s="10"/>
      <c r="I2017" s="11"/>
      <c r="J2017" s="10"/>
      <c r="K2017" s="11"/>
      <c r="L2017" s="10"/>
      <c r="M2017" s="11"/>
    </row>
    <row r="2018" customFormat="false" ht="12.8" hidden="false" customHeight="false" outlineLevel="0" collapsed="false">
      <c r="A2018" s="17" t="s">
        <v>2042</v>
      </c>
      <c r="B2018" s="1" t="s">
        <v>24</v>
      </c>
      <c r="C2018" s="2" t="n">
        <f aca="false">VLOOKUP(A2018,Árvore_completa!$AX$1224:$AY$2048,2)</f>
        <v>0</v>
      </c>
      <c r="D2018" s="1" t="e">
        <f aca="false">INDEX($A$1:$A$2047,ROW($A2098)+ROW($A1938),1)</f>
        <v>#REF!</v>
      </c>
      <c r="E2018" s="1" t="e">
        <f aca="false">INDEX($A$1:$A$2047,ROW($A2098)+ROW($A1939),1)</f>
        <v>#REF!</v>
      </c>
      <c r="F2018" s="9" t="str">
        <f aca="false">IF(ISNA(MATCH(A2018,#REF!,0 )),"Não","Sim")</f>
        <v>Sim</v>
      </c>
      <c r="G2018" s="9" t="e">
        <f aca="false">COUNTIF(#REF!,A2018)</f>
        <v>#REF!</v>
      </c>
      <c r="H2018" s="10"/>
      <c r="I2018" s="11"/>
      <c r="J2018" s="10"/>
      <c r="K2018" s="11"/>
      <c r="L2018" s="10"/>
      <c r="M2018" s="11"/>
    </row>
    <row r="2019" customFormat="false" ht="12.8" hidden="false" customHeight="false" outlineLevel="0" collapsed="false">
      <c r="A2019" s="17" t="s">
        <v>2043</v>
      </c>
      <c r="B2019" s="1" t="s">
        <v>24</v>
      </c>
      <c r="C2019" s="2" t="n">
        <f aca="false">VLOOKUP(A2019,Árvore_completa!$AX$1224:$AY$2048,2)</f>
        <v>0</v>
      </c>
      <c r="D2019" s="1" t="e">
        <f aca="false">INDEX($A$1:$A$2047,ROW($A2099)+ROW($A1939),1)</f>
        <v>#REF!</v>
      </c>
      <c r="E2019" s="1" t="e">
        <f aca="false">INDEX($A$1:$A$2047,ROW($A2099)+ROW($A1940),1)</f>
        <v>#REF!</v>
      </c>
      <c r="F2019" s="9" t="str">
        <f aca="false">IF(ISNA(MATCH(A2019,#REF!,0 )),"Não","Sim")</f>
        <v>Sim</v>
      </c>
      <c r="G2019" s="9" t="e">
        <f aca="false">COUNTIF(#REF!,A2019)</f>
        <v>#REF!</v>
      </c>
      <c r="H2019" s="10"/>
      <c r="I2019" s="11"/>
      <c r="J2019" s="10"/>
      <c r="K2019" s="11"/>
      <c r="L2019" s="10"/>
      <c r="M2019" s="11"/>
    </row>
    <row r="2020" customFormat="false" ht="12.8" hidden="false" customHeight="false" outlineLevel="0" collapsed="false">
      <c r="A2020" s="17" t="s">
        <v>2044</v>
      </c>
      <c r="B2020" s="1" t="s">
        <v>24</v>
      </c>
      <c r="C2020" s="2" t="n">
        <f aca="false">VLOOKUP(A2020,Árvore_completa!$AX$1224:$AY$2048,2)</f>
        <v>0</v>
      </c>
      <c r="D2020" s="1" t="e">
        <f aca="false">INDEX($A$1:$A$2047,ROW($A2100)+ROW($A1940),1)</f>
        <v>#REF!</v>
      </c>
      <c r="E2020" s="1" t="e">
        <f aca="false">INDEX($A$1:$A$2047,ROW($A2100)+ROW($A1941),1)</f>
        <v>#REF!</v>
      </c>
      <c r="F2020" s="9" t="str">
        <f aca="false">IF(ISNA(MATCH(A2020,#REF!,0 )),"Não","Sim")</f>
        <v>Sim</v>
      </c>
      <c r="G2020" s="9" t="e">
        <f aca="false">COUNTIF(#REF!,A2020)</f>
        <v>#REF!</v>
      </c>
      <c r="H2020" s="10"/>
      <c r="I2020" s="11"/>
      <c r="J2020" s="10"/>
      <c r="K2020" s="11"/>
      <c r="L2020" s="10"/>
      <c r="M2020" s="11"/>
    </row>
    <row r="2021" customFormat="false" ht="12.8" hidden="false" customHeight="false" outlineLevel="0" collapsed="false">
      <c r="A2021" s="17" t="s">
        <v>2045</v>
      </c>
      <c r="B2021" s="1" t="s">
        <v>24</v>
      </c>
      <c r="C2021" s="2" t="n">
        <f aca="false">VLOOKUP(A2021,Árvore_completa!$AX$1224:$AY$2048,2)</f>
        <v>0</v>
      </c>
      <c r="D2021" s="1" t="e">
        <f aca="false">INDEX($A$1:$A$2047,ROW($A2101)+ROW($A1941),1)</f>
        <v>#REF!</v>
      </c>
      <c r="E2021" s="1" t="e">
        <f aca="false">INDEX($A$1:$A$2047,ROW($A2101)+ROW($A1942),1)</f>
        <v>#REF!</v>
      </c>
      <c r="F2021" s="9" t="str">
        <f aca="false">IF(ISNA(MATCH(A2021,#REF!,0 )),"Não","Sim")</f>
        <v>Sim</v>
      </c>
      <c r="G2021" s="9" t="e">
        <f aca="false">COUNTIF(#REF!,A2021)</f>
        <v>#REF!</v>
      </c>
      <c r="H2021" s="10"/>
      <c r="I2021" s="11"/>
      <c r="J2021" s="10"/>
      <c r="K2021" s="11"/>
      <c r="L2021" s="10"/>
      <c r="M2021" s="11"/>
    </row>
    <row r="2022" customFormat="false" ht="12.8" hidden="false" customHeight="false" outlineLevel="0" collapsed="false">
      <c r="A2022" s="17" t="s">
        <v>2046</v>
      </c>
      <c r="B2022" s="1" t="s">
        <v>24</v>
      </c>
      <c r="C2022" s="2" t="n">
        <f aca="false">VLOOKUP(A2022,Árvore_completa!$AX$1224:$AY$2048,2)</f>
        <v>0</v>
      </c>
      <c r="D2022" s="1" t="e">
        <f aca="false">INDEX($A$1:$A$2047,ROW($A2102)+ROW($A1942),1)</f>
        <v>#REF!</v>
      </c>
      <c r="E2022" s="1" t="e">
        <f aca="false">INDEX($A$1:$A$2047,ROW($A2102)+ROW($A1943),1)</f>
        <v>#REF!</v>
      </c>
      <c r="F2022" s="9" t="str">
        <f aca="false">IF(ISNA(MATCH(A2022,#REF!,0 )),"Não","Sim")</f>
        <v>Sim</v>
      </c>
      <c r="G2022" s="9" t="e">
        <f aca="false">COUNTIF(#REF!,A2022)</f>
        <v>#REF!</v>
      </c>
      <c r="H2022" s="10"/>
      <c r="I2022" s="11"/>
      <c r="J2022" s="10"/>
      <c r="K2022" s="11"/>
      <c r="L2022" s="10"/>
      <c r="M2022" s="11"/>
    </row>
    <row r="2023" customFormat="false" ht="12.8" hidden="false" customHeight="false" outlineLevel="0" collapsed="false">
      <c r="A2023" s="17" t="s">
        <v>2047</v>
      </c>
      <c r="B2023" s="1" t="s">
        <v>24</v>
      </c>
      <c r="C2023" s="2" t="n">
        <f aca="false">VLOOKUP(A2023,Árvore_completa!$AX$1224:$AY$2048,2)</f>
        <v>0</v>
      </c>
      <c r="D2023" s="1" t="e">
        <f aca="false">INDEX($A$1:$A$2047,ROW($A2103)+ROW($A1943),1)</f>
        <v>#REF!</v>
      </c>
      <c r="E2023" s="1" t="e">
        <f aca="false">INDEX($A$1:$A$2047,ROW($A2103)+ROW($A1944),1)</f>
        <v>#REF!</v>
      </c>
      <c r="F2023" s="9" t="str">
        <f aca="false">IF(ISNA(MATCH(A2023,#REF!,0 )),"Não","Sim")</f>
        <v>Sim</v>
      </c>
      <c r="G2023" s="9" t="e">
        <f aca="false">COUNTIF(#REF!,A2023)</f>
        <v>#REF!</v>
      </c>
      <c r="H2023" s="10"/>
      <c r="I2023" s="11"/>
      <c r="J2023" s="10"/>
      <c r="K2023" s="11"/>
      <c r="L2023" s="10"/>
      <c r="M2023" s="11"/>
    </row>
    <row r="2024" customFormat="false" ht="12.8" hidden="false" customHeight="false" outlineLevel="0" collapsed="false">
      <c r="A2024" s="17" t="s">
        <v>2048</v>
      </c>
      <c r="B2024" s="1" t="s">
        <v>24</v>
      </c>
      <c r="C2024" s="2" t="n">
        <f aca="false">VLOOKUP(A2024,Árvore_completa!$AX$1224:$AY$2048,2)</f>
        <v>0</v>
      </c>
      <c r="D2024" s="1" t="e">
        <f aca="false">INDEX($A$1:$A$2047,ROW($A2104)+ROW($A1944),1)</f>
        <v>#REF!</v>
      </c>
      <c r="E2024" s="1" t="e">
        <f aca="false">INDEX($A$1:$A$2047,ROW($A2104)+ROW($A1945),1)</f>
        <v>#REF!</v>
      </c>
      <c r="F2024" s="9" t="str">
        <f aca="false">IF(ISNA(MATCH(A2024,#REF!,0 )),"Não","Sim")</f>
        <v>Sim</v>
      </c>
      <c r="G2024" s="9" t="e">
        <f aca="false">COUNTIF(#REF!,A2024)</f>
        <v>#REF!</v>
      </c>
      <c r="H2024" s="10"/>
      <c r="I2024" s="11"/>
      <c r="J2024" s="10"/>
      <c r="K2024" s="11"/>
      <c r="L2024" s="10"/>
      <c r="M2024" s="11"/>
    </row>
    <row r="2025" customFormat="false" ht="12.8" hidden="false" customHeight="false" outlineLevel="0" collapsed="false">
      <c r="A2025" s="17" t="s">
        <v>2049</v>
      </c>
      <c r="B2025" s="1" t="s">
        <v>24</v>
      </c>
      <c r="C2025" s="2" t="n">
        <f aca="false">VLOOKUP(A2025,Árvore_completa!$AX$1224:$AY$2048,2)</f>
        <v>0</v>
      </c>
      <c r="D2025" s="1" t="e">
        <f aca="false">INDEX($A$1:$A$2047,ROW($A2105)+ROW($A1945),1)</f>
        <v>#REF!</v>
      </c>
      <c r="E2025" s="1" t="e">
        <f aca="false">INDEX($A$1:$A$2047,ROW($A2105)+ROW($A1946),1)</f>
        <v>#REF!</v>
      </c>
      <c r="F2025" s="9" t="str">
        <f aca="false">IF(ISNA(MATCH(A2025,#REF!,0 )),"Não","Sim")</f>
        <v>Sim</v>
      </c>
      <c r="G2025" s="9" t="e">
        <f aca="false">COUNTIF(#REF!,A2025)</f>
        <v>#REF!</v>
      </c>
      <c r="H2025" s="10"/>
      <c r="I2025" s="11"/>
      <c r="J2025" s="10"/>
      <c r="K2025" s="11"/>
      <c r="L2025" s="10"/>
      <c r="M2025" s="11"/>
    </row>
    <row r="2026" customFormat="false" ht="12.8" hidden="false" customHeight="false" outlineLevel="0" collapsed="false">
      <c r="A2026" s="17" t="s">
        <v>2050</v>
      </c>
      <c r="B2026" s="1" t="s">
        <v>24</v>
      </c>
      <c r="C2026" s="2" t="n">
        <f aca="false">VLOOKUP(A2026,Árvore_completa!$AX$1224:$AY$2048,2)</f>
        <v>0</v>
      </c>
      <c r="D2026" s="1" t="e">
        <f aca="false">INDEX($A$1:$A$2047,ROW($A2106)+ROW($A1946),1)</f>
        <v>#REF!</v>
      </c>
      <c r="E2026" s="1" t="e">
        <f aca="false">INDEX($A$1:$A$2047,ROW($A2106)+ROW($A1947),1)</f>
        <v>#REF!</v>
      </c>
      <c r="F2026" s="9" t="str">
        <f aca="false">IF(ISNA(MATCH(A2026,#REF!,0 )),"Não","Sim")</f>
        <v>Sim</v>
      </c>
      <c r="G2026" s="9" t="e">
        <f aca="false">COUNTIF(#REF!,A2026)</f>
        <v>#REF!</v>
      </c>
      <c r="H2026" s="10"/>
      <c r="I2026" s="11"/>
      <c r="J2026" s="10"/>
      <c r="K2026" s="11"/>
      <c r="L2026" s="10"/>
      <c r="M2026" s="11"/>
    </row>
    <row r="2027" customFormat="false" ht="12.8" hidden="false" customHeight="false" outlineLevel="0" collapsed="false">
      <c r="A2027" s="17" t="s">
        <v>2051</v>
      </c>
      <c r="B2027" s="1" t="s">
        <v>24</v>
      </c>
      <c r="C2027" s="2" t="n">
        <f aca="false">VLOOKUP(A2027,Árvore_completa!$AX$1224:$AY$2048,2)</f>
        <v>0</v>
      </c>
      <c r="D2027" s="1" t="e">
        <f aca="false">INDEX($A$1:$A$2047,ROW($A2107)+ROW($A1947),1)</f>
        <v>#REF!</v>
      </c>
      <c r="E2027" s="1" t="e">
        <f aca="false">INDEX($A$1:$A$2047,ROW($A2107)+ROW($A1948),1)</f>
        <v>#REF!</v>
      </c>
      <c r="F2027" s="9" t="str">
        <f aca="false">IF(ISNA(MATCH(A2027,#REF!,0 )),"Não","Sim")</f>
        <v>Sim</v>
      </c>
      <c r="G2027" s="9" t="e">
        <f aca="false">COUNTIF(#REF!,A2027)</f>
        <v>#REF!</v>
      </c>
      <c r="H2027" s="10"/>
      <c r="I2027" s="11"/>
      <c r="J2027" s="10"/>
      <c r="K2027" s="11"/>
      <c r="L2027" s="10"/>
      <c r="M2027" s="11"/>
    </row>
    <row r="2028" customFormat="false" ht="12.8" hidden="false" customHeight="false" outlineLevel="0" collapsed="false">
      <c r="A2028" s="17" t="s">
        <v>2052</v>
      </c>
      <c r="B2028" s="1" t="s">
        <v>24</v>
      </c>
      <c r="C2028" s="2" t="n">
        <f aca="false">VLOOKUP(A2028,Árvore_completa!$AX$1224:$AY$2048,2)</f>
        <v>0</v>
      </c>
      <c r="D2028" s="1" t="e">
        <f aca="false">INDEX($A$1:$A$2047,ROW($A2108)+ROW($A1948),1)</f>
        <v>#REF!</v>
      </c>
      <c r="E2028" s="1" t="e">
        <f aca="false">INDEX($A$1:$A$2047,ROW($A2108)+ROW($A1949),1)</f>
        <v>#REF!</v>
      </c>
      <c r="F2028" s="9" t="str">
        <f aca="false">IF(ISNA(MATCH(A2028,#REF!,0 )),"Não","Sim")</f>
        <v>Sim</v>
      </c>
      <c r="G2028" s="9" t="e">
        <f aca="false">COUNTIF(#REF!,A2028)</f>
        <v>#REF!</v>
      </c>
      <c r="H2028" s="10"/>
      <c r="I2028" s="11"/>
      <c r="J2028" s="10"/>
      <c r="K2028" s="11"/>
      <c r="L2028" s="10"/>
      <c r="M2028" s="11"/>
    </row>
    <row r="2029" customFormat="false" ht="12.8" hidden="false" customHeight="false" outlineLevel="0" collapsed="false">
      <c r="A2029" s="17" t="s">
        <v>2053</v>
      </c>
      <c r="B2029" s="1" t="s">
        <v>24</v>
      </c>
      <c r="C2029" s="2" t="n">
        <f aca="false">VLOOKUP(A2029,Árvore_completa!$AX$1224:$AY$2048,2)</f>
        <v>0</v>
      </c>
      <c r="D2029" s="1" t="e">
        <f aca="false">INDEX($A$1:$A$2047,ROW($A2109)+ROW($A1949),1)</f>
        <v>#REF!</v>
      </c>
      <c r="E2029" s="1" t="e">
        <f aca="false">INDEX($A$1:$A$2047,ROW($A2109)+ROW($A1950),1)</f>
        <v>#REF!</v>
      </c>
      <c r="F2029" s="9" t="str">
        <f aca="false">IF(ISNA(MATCH(A2029,#REF!,0 )),"Não","Sim")</f>
        <v>Sim</v>
      </c>
      <c r="G2029" s="9" t="e">
        <f aca="false">COUNTIF(#REF!,A2029)</f>
        <v>#REF!</v>
      </c>
      <c r="H2029" s="10"/>
      <c r="I2029" s="11"/>
      <c r="J2029" s="10"/>
      <c r="K2029" s="11"/>
      <c r="L2029" s="10"/>
      <c r="M2029" s="11"/>
    </row>
    <row r="2030" customFormat="false" ht="12.8" hidden="false" customHeight="false" outlineLevel="0" collapsed="false">
      <c r="A2030" s="17" t="s">
        <v>2054</v>
      </c>
      <c r="B2030" s="1" t="s">
        <v>24</v>
      </c>
      <c r="C2030" s="2" t="n">
        <f aca="false">VLOOKUP(A2030,Árvore_completa!$AX$1224:$AY$2048,2)</f>
        <v>0</v>
      </c>
      <c r="D2030" s="1" t="e">
        <f aca="false">INDEX($A$1:$A$2047,ROW($A2110)+ROW($A1950),1)</f>
        <v>#REF!</v>
      </c>
      <c r="E2030" s="1" t="e">
        <f aca="false">INDEX($A$1:$A$2047,ROW($A2110)+ROW($A1951),1)</f>
        <v>#REF!</v>
      </c>
      <c r="F2030" s="9" t="str">
        <f aca="false">IF(ISNA(MATCH(A2030,#REF!,0 )),"Não","Sim")</f>
        <v>Sim</v>
      </c>
      <c r="G2030" s="9" t="e">
        <f aca="false">COUNTIF(#REF!,A2030)</f>
        <v>#REF!</v>
      </c>
      <c r="H2030" s="10"/>
      <c r="I2030" s="11"/>
      <c r="J2030" s="10"/>
      <c r="K2030" s="11"/>
      <c r="L2030" s="10"/>
      <c r="M2030" s="11"/>
    </row>
    <row r="2031" customFormat="false" ht="12.8" hidden="false" customHeight="false" outlineLevel="0" collapsed="false">
      <c r="A2031" s="17" t="s">
        <v>2055</v>
      </c>
      <c r="B2031" s="1" t="s">
        <v>24</v>
      </c>
      <c r="C2031" s="2" t="n">
        <f aca="false">VLOOKUP(A2031,Árvore_completa!$AX$1224:$AY$2048,2)</f>
        <v>0</v>
      </c>
      <c r="D2031" s="1" t="e">
        <f aca="false">INDEX($A$1:$A$2047,ROW($A2111)+ROW($A1951),1)</f>
        <v>#REF!</v>
      </c>
      <c r="E2031" s="1" t="e">
        <f aca="false">INDEX($A$1:$A$2047,ROW($A2111)+ROW($A1952),1)</f>
        <v>#REF!</v>
      </c>
      <c r="F2031" s="9" t="str">
        <f aca="false">IF(ISNA(MATCH(A2031,#REF!,0 )),"Não","Sim")</f>
        <v>Sim</v>
      </c>
      <c r="G2031" s="9" t="e">
        <f aca="false">COUNTIF(#REF!,A2031)</f>
        <v>#REF!</v>
      </c>
      <c r="H2031" s="10"/>
      <c r="I2031" s="11"/>
      <c r="J2031" s="10"/>
      <c r="K2031" s="11"/>
      <c r="L2031" s="10"/>
      <c r="M2031" s="11"/>
    </row>
    <row r="2032" customFormat="false" ht="12.8" hidden="false" customHeight="false" outlineLevel="0" collapsed="false">
      <c r="A2032" s="17" t="s">
        <v>2056</v>
      </c>
      <c r="B2032" s="1" t="s">
        <v>24</v>
      </c>
      <c r="C2032" s="2" t="n">
        <f aca="false">VLOOKUP(A2032,Árvore_completa!$AX$1224:$AY$2048,2)</f>
        <v>0</v>
      </c>
      <c r="D2032" s="1" t="e">
        <f aca="false">INDEX($A$1:$A$2047,ROW($A2112)+ROW($A1952),1)</f>
        <v>#REF!</v>
      </c>
      <c r="E2032" s="1" t="e">
        <f aca="false">INDEX($A$1:$A$2047,ROW($A2112)+ROW($A1953),1)</f>
        <v>#REF!</v>
      </c>
      <c r="F2032" s="9" t="str">
        <f aca="false">IF(ISNA(MATCH(A2032,#REF!,0 )),"Não","Sim")</f>
        <v>Sim</v>
      </c>
      <c r="G2032" s="9" t="e">
        <f aca="false">COUNTIF(#REF!,A2032)</f>
        <v>#REF!</v>
      </c>
      <c r="H2032" s="10"/>
      <c r="I2032" s="11"/>
      <c r="J2032" s="10"/>
      <c r="K2032" s="11"/>
      <c r="L2032" s="10"/>
      <c r="M2032" s="11"/>
    </row>
    <row r="2033" customFormat="false" ht="12.8" hidden="false" customHeight="false" outlineLevel="0" collapsed="false">
      <c r="A2033" s="17" t="s">
        <v>2057</v>
      </c>
      <c r="B2033" s="1" t="s">
        <v>24</v>
      </c>
      <c r="C2033" s="2" t="n">
        <f aca="false">VLOOKUP(A2033,Árvore_completa!$AX$1224:$AY$2048,2)</f>
        <v>0</v>
      </c>
      <c r="D2033" s="1" t="e">
        <f aca="false">INDEX($A$1:$A$2047,ROW($A2113)+ROW($A1953),1)</f>
        <v>#REF!</v>
      </c>
      <c r="E2033" s="1" t="e">
        <f aca="false">INDEX($A$1:$A$2047,ROW($A2113)+ROW($A1954),1)</f>
        <v>#REF!</v>
      </c>
      <c r="F2033" s="9" t="str">
        <f aca="false">IF(ISNA(MATCH(A2033,#REF!,0 )),"Não","Sim")</f>
        <v>Sim</v>
      </c>
      <c r="G2033" s="9" t="e">
        <f aca="false">COUNTIF(#REF!,A2033)</f>
        <v>#REF!</v>
      </c>
      <c r="H2033" s="10"/>
      <c r="I2033" s="11"/>
      <c r="J2033" s="10"/>
      <c r="K2033" s="11"/>
      <c r="L2033" s="10"/>
      <c r="M2033" s="11"/>
    </row>
    <row r="2034" customFormat="false" ht="12.8" hidden="false" customHeight="false" outlineLevel="0" collapsed="false">
      <c r="A2034" s="17" t="s">
        <v>2058</v>
      </c>
      <c r="B2034" s="1" t="s">
        <v>24</v>
      </c>
      <c r="C2034" s="2" t="n">
        <f aca="false">VLOOKUP(A2034,Árvore_completa!$AX$1224:$AY$2048,2)</f>
        <v>0</v>
      </c>
      <c r="D2034" s="1" t="e">
        <f aca="false">INDEX($A$1:$A$2047,ROW($A2114)+ROW($A1954),1)</f>
        <v>#REF!</v>
      </c>
      <c r="E2034" s="1" t="e">
        <f aca="false">INDEX($A$1:$A$2047,ROW($A2114)+ROW($A1955),1)</f>
        <v>#REF!</v>
      </c>
      <c r="F2034" s="9" t="str">
        <f aca="false">IF(ISNA(MATCH(A2034,#REF!,0 )),"Não","Sim")</f>
        <v>Sim</v>
      </c>
      <c r="G2034" s="9" t="e">
        <f aca="false">COUNTIF(#REF!,A2034)</f>
        <v>#REF!</v>
      </c>
      <c r="H2034" s="10"/>
      <c r="I2034" s="11"/>
      <c r="J2034" s="10"/>
      <c r="K2034" s="11"/>
      <c r="L2034" s="10"/>
      <c r="M2034" s="11"/>
    </row>
    <row r="2035" customFormat="false" ht="12.8" hidden="false" customHeight="false" outlineLevel="0" collapsed="false">
      <c r="A2035" s="17" t="s">
        <v>2059</v>
      </c>
      <c r="B2035" s="1" t="s">
        <v>24</v>
      </c>
      <c r="C2035" s="2" t="n">
        <f aca="false">VLOOKUP(A2035,Árvore_completa!$AX$1224:$AY$2048,2)</f>
        <v>0</v>
      </c>
      <c r="D2035" s="1" t="e">
        <f aca="false">INDEX($A$1:$A$2047,ROW($A2115)+ROW($A1955),1)</f>
        <v>#REF!</v>
      </c>
      <c r="E2035" s="1" t="e">
        <f aca="false">INDEX($A$1:$A$2047,ROW($A2115)+ROW($A1956),1)</f>
        <v>#REF!</v>
      </c>
      <c r="F2035" s="9" t="str">
        <f aca="false">IF(ISNA(MATCH(A2035,#REF!,0 )),"Não","Sim")</f>
        <v>Sim</v>
      </c>
      <c r="G2035" s="9" t="e">
        <f aca="false">COUNTIF(#REF!,A2035)</f>
        <v>#REF!</v>
      </c>
      <c r="H2035" s="10"/>
      <c r="I2035" s="11"/>
      <c r="J2035" s="10"/>
      <c r="K2035" s="11"/>
      <c r="L2035" s="10"/>
      <c r="M2035" s="11"/>
    </row>
    <row r="2036" customFormat="false" ht="12.8" hidden="false" customHeight="false" outlineLevel="0" collapsed="false">
      <c r="A2036" s="17" t="s">
        <v>2060</v>
      </c>
      <c r="B2036" s="1" t="s">
        <v>24</v>
      </c>
      <c r="C2036" s="2" t="n">
        <f aca="false">VLOOKUP(A2036,Árvore_completa!$AX$1224:$AY$2048,2)</f>
        <v>0</v>
      </c>
      <c r="D2036" s="1" t="e">
        <f aca="false">INDEX($A$1:$A$2047,ROW($A2116)+ROW($A1956),1)</f>
        <v>#REF!</v>
      </c>
      <c r="E2036" s="1" t="e">
        <f aca="false">INDEX($A$1:$A$2047,ROW($A2116)+ROW($A1957),1)</f>
        <v>#REF!</v>
      </c>
      <c r="F2036" s="9" t="str">
        <f aca="false">IF(ISNA(MATCH(A2036,#REF!,0 )),"Não","Sim")</f>
        <v>Sim</v>
      </c>
      <c r="G2036" s="9" t="e">
        <f aca="false">COUNTIF(#REF!,A2036)</f>
        <v>#REF!</v>
      </c>
      <c r="H2036" s="10"/>
      <c r="I2036" s="11"/>
      <c r="J2036" s="10"/>
      <c r="K2036" s="11"/>
      <c r="L2036" s="10"/>
      <c r="M2036" s="11"/>
    </row>
    <row r="2037" customFormat="false" ht="12.8" hidden="false" customHeight="false" outlineLevel="0" collapsed="false">
      <c r="A2037" s="17" t="s">
        <v>2061</v>
      </c>
      <c r="B2037" s="1" t="s">
        <v>24</v>
      </c>
      <c r="C2037" s="2" t="n">
        <f aca="false">VLOOKUP(A2037,Árvore_completa!$AX$1224:$AY$2048,2)</f>
        <v>0</v>
      </c>
      <c r="D2037" s="1" t="e">
        <f aca="false">INDEX($A$1:$A$2047,ROW($A2117)+ROW($A1957),1)</f>
        <v>#REF!</v>
      </c>
      <c r="E2037" s="1" t="e">
        <f aca="false">INDEX($A$1:$A$2047,ROW($A2117)+ROW($A1958),1)</f>
        <v>#REF!</v>
      </c>
      <c r="F2037" s="9" t="str">
        <f aca="false">IF(ISNA(MATCH(A2037,#REF!,0 )),"Não","Sim")</f>
        <v>Sim</v>
      </c>
      <c r="G2037" s="9" t="e">
        <f aca="false">COUNTIF(#REF!,A2037)</f>
        <v>#REF!</v>
      </c>
      <c r="H2037" s="10"/>
      <c r="I2037" s="11"/>
      <c r="J2037" s="10"/>
      <c r="K2037" s="11"/>
      <c r="L2037" s="10"/>
      <c r="M2037" s="11"/>
    </row>
    <row r="2038" customFormat="false" ht="12.8" hidden="false" customHeight="false" outlineLevel="0" collapsed="false">
      <c r="A2038" s="17" t="s">
        <v>2062</v>
      </c>
      <c r="B2038" s="1" t="s">
        <v>24</v>
      </c>
      <c r="C2038" s="2" t="n">
        <f aca="false">VLOOKUP(A2038,Árvore_completa!$AX$1224:$AY$2048,2)</f>
        <v>0</v>
      </c>
      <c r="D2038" s="1" t="e">
        <f aca="false">INDEX($A$1:$A$2047,ROW($A2118)+ROW($A1958),1)</f>
        <v>#REF!</v>
      </c>
      <c r="E2038" s="1" t="e">
        <f aca="false">INDEX($A$1:$A$2047,ROW($A2118)+ROW($A1959),1)</f>
        <v>#REF!</v>
      </c>
      <c r="F2038" s="9" t="str">
        <f aca="false">IF(ISNA(MATCH(A2038,#REF!,0 )),"Não","Sim")</f>
        <v>Sim</v>
      </c>
      <c r="G2038" s="9" t="e">
        <f aca="false">COUNTIF(#REF!,A2038)</f>
        <v>#REF!</v>
      </c>
      <c r="H2038" s="10"/>
      <c r="I2038" s="11"/>
      <c r="J2038" s="10"/>
      <c r="K2038" s="11"/>
      <c r="L2038" s="10"/>
      <c r="M2038" s="11"/>
    </row>
    <row r="2039" customFormat="false" ht="12.8" hidden="false" customHeight="false" outlineLevel="0" collapsed="false">
      <c r="A2039" s="17" t="s">
        <v>2063</v>
      </c>
      <c r="B2039" s="1" t="s">
        <v>24</v>
      </c>
      <c r="C2039" s="2" t="n">
        <f aca="false">VLOOKUP(A2039,Árvore_completa!$AX$1224:$AY$2048,2)</f>
        <v>0</v>
      </c>
      <c r="D2039" s="1" t="e">
        <f aca="false">INDEX($A$1:$A$2047,ROW($A2119)+ROW($A1959),1)</f>
        <v>#REF!</v>
      </c>
      <c r="E2039" s="1" t="e">
        <f aca="false">INDEX($A$1:$A$2047,ROW($A2119)+ROW($A1960),1)</f>
        <v>#REF!</v>
      </c>
      <c r="F2039" s="9" t="str">
        <f aca="false">IF(ISNA(MATCH(A2039,#REF!,0 )),"Não","Sim")</f>
        <v>Sim</v>
      </c>
      <c r="G2039" s="9" t="e">
        <f aca="false">COUNTIF(#REF!,A2039)</f>
        <v>#REF!</v>
      </c>
      <c r="H2039" s="10"/>
      <c r="I2039" s="11"/>
      <c r="J2039" s="10"/>
      <c r="K2039" s="11"/>
      <c r="L2039" s="10"/>
      <c r="M2039" s="11"/>
    </row>
    <row r="2040" customFormat="false" ht="12.8" hidden="false" customHeight="false" outlineLevel="0" collapsed="false">
      <c r="A2040" s="17" t="s">
        <v>2064</v>
      </c>
      <c r="B2040" s="1" t="s">
        <v>24</v>
      </c>
      <c r="C2040" s="2" t="n">
        <f aca="false">VLOOKUP(A2040,Árvore_completa!$AX$1224:$AY$2048,2)</f>
        <v>0</v>
      </c>
      <c r="D2040" s="1" t="e">
        <f aca="false">INDEX($A$1:$A$2047,ROW($A2120)+ROW($A1960),1)</f>
        <v>#REF!</v>
      </c>
      <c r="E2040" s="1" t="e">
        <f aca="false">INDEX($A$1:$A$2047,ROW($A2120)+ROW($A1961),1)</f>
        <v>#REF!</v>
      </c>
      <c r="F2040" s="9" t="str">
        <f aca="false">IF(ISNA(MATCH(A2040,#REF!,0 )),"Não","Sim")</f>
        <v>Sim</v>
      </c>
      <c r="G2040" s="9" t="e">
        <f aca="false">COUNTIF(#REF!,A2040)</f>
        <v>#REF!</v>
      </c>
      <c r="H2040" s="10"/>
      <c r="I2040" s="11"/>
      <c r="J2040" s="10"/>
      <c r="K2040" s="11"/>
      <c r="L2040" s="10"/>
      <c r="M2040" s="11"/>
    </row>
    <row r="2041" customFormat="false" ht="12.8" hidden="false" customHeight="false" outlineLevel="0" collapsed="false">
      <c r="A2041" s="17" t="s">
        <v>2065</v>
      </c>
      <c r="B2041" s="1" t="s">
        <v>24</v>
      </c>
      <c r="C2041" s="2" t="n">
        <f aca="false">VLOOKUP(A2041,Árvore_completa!$AX$1224:$AY$2048,2)</f>
        <v>0</v>
      </c>
      <c r="D2041" s="1" t="e">
        <f aca="false">INDEX($A$1:$A$2047,ROW($A2121)+ROW($A1961),1)</f>
        <v>#REF!</v>
      </c>
      <c r="E2041" s="1" t="e">
        <f aca="false">INDEX($A$1:$A$2047,ROW($A2121)+ROW($A1962),1)</f>
        <v>#REF!</v>
      </c>
      <c r="F2041" s="9" t="str">
        <f aca="false">IF(ISNA(MATCH(A2041,#REF!,0 )),"Não","Sim")</f>
        <v>Sim</v>
      </c>
      <c r="G2041" s="9" t="e">
        <f aca="false">COUNTIF(#REF!,A2041)</f>
        <v>#REF!</v>
      </c>
      <c r="H2041" s="10"/>
      <c r="I2041" s="11"/>
      <c r="J2041" s="10"/>
      <c r="K2041" s="11"/>
      <c r="L2041" s="10"/>
      <c r="M2041" s="11"/>
    </row>
    <row r="2042" customFormat="false" ht="12.8" hidden="false" customHeight="false" outlineLevel="0" collapsed="false">
      <c r="A2042" s="17" t="s">
        <v>2066</v>
      </c>
      <c r="B2042" s="1" t="s">
        <v>24</v>
      </c>
      <c r="C2042" s="2" t="n">
        <f aca="false">VLOOKUP(A2042,Árvore_completa!$AX$1224:$AY$2048,2)</f>
        <v>0</v>
      </c>
      <c r="D2042" s="1" t="e">
        <f aca="false">INDEX($A$1:$A$2047,ROW($A2122)+ROW($A1962),1)</f>
        <v>#REF!</v>
      </c>
      <c r="E2042" s="1" t="e">
        <f aca="false">INDEX($A$1:$A$2047,ROW($A2122)+ROW($A1963),1)</f>
        <v>#REF!</v>
      </c>
      <c r="F2042" s="9" t="str">
        <f aca="false">IF(ISNA(MATCH(A2042,#REF!,0 )),"Não","Sim")</f>
        <v>Sim</v>
      </c>
      <c r="G2042" s="9" t="e">
        <f aca="false">COUNTIF(#REF!,A2042)</f>
        <v>#REF!</v>
      </c>
      <c r="H2042" s="10"/>
      <c r="I2042" s="11"/>
      <c r="J2042" s="10"/>
      <c r="K2042" s="11"/>
      <c r="L2042" s="10"/>
      <c r="M2042" s="11"/>
    </row>
    <row r="2043" customFormat="false" ht="12.8" hidden="false" customHeight="false" outlineLevel="0" collapsed="false">
      <c r="A2043" s="17" t="s">
        <v>2067</v>
      </c>
      <c r="B2043" s="1" t="s">
        <v>24</v>
      </c>
      <c r="C2043" s="2" t="n">
        <f aca="false">VLOOKUP(A2043,Árvore_completa!$AX$1224:$AY$2048,2)</f>
        <v>0</v>
      </c>
      <c r="D2043" s="1" t="e">
        <f aca="false">INDEX($A$1:$A$2047,ROW($A2123)+ROW($A1963),1)</f>
        <v>#REF!</v>
      </c>
      <c r="E2043" s="1" t="e">
        <f aca="false">INDEX($A$1:$A$2047,ROW($A2123)+ROW($A1964),1)</f>
        <v>#REF!</v>
      </c>
      <c r="F2043" s="9" t="str">
        <f aca="false">IF(ISNA(MATCH(A2043,#REF!,0 )),"Não","Sim")</f>
        <v>Sim</v>
      </c>
      <c r="G2043" s="9" t="e">
        <f aca="false">COUNTIF(#REF!,A2043)</f>
        <v>#REF!</v>
      </c>
      <c r="H2043" s="10"/>
      <c r="I2043" s="11"/>
      <c r="J2043" s="10"/>
      <c r="K2043" s="11"/>
      <c r="L2043" s="10"/>
      <c r="M2043" s="11"/>
    </row>
    <row r="2044" customFormat="false" ht="12.8" hidden="false" customHeight="false" outlineLevel="0" collapsed="false">
      <c r="A2044" s="17" t="s">
        <v>2068</v>
      </c>
      <c r="B2044" s="1" t="s">
        <v>24</v>
      </c>
      <c r="C2044" s="2" t="n">
        <f aca="false">VLOOKUP(A2044,Árvore_completa!$AX$1224:$AY$2048,2)</f>
        <v>0</v>
      </c>
      <c r="D2044" s="1" t="e">
        <f aca="false">INDEX($A$1:$A$2047,ROW($A2124)+ROW($A1964),1)</f>
        <v>#REF!</v>
      </c>
      <c r="E2044" s="1" t="e">
        <f aca="false">INDEX($A$1:$A$2047,ROW($A2124)+ROW($A1965),1)</f>
        <v>#REF!</v>
      </c>
      <c r="F2044" s="9" t="str">
        <f aca="false">IF(ISNA(MATCH(A2044,#REF!,0 )),"Não","Sim")</f>
        <v>Sim</v>
      </c>
      <c r="G2044" s="9" t="e">
        <f aca="false">COUNTIF(#REF!,A2044)</f>
        <v>#REF!</v>
      </c>
      <c r="H2044" s="10"/>
      <c r="I2044" s="11"/>
      <c r="J2044" s="10"/>
      <c r="K2044" s="11"/>
      <c r="L2044" s="10"/>
      <c r="M2044" s="11"/>
    </row>
    <row r="2045" customFormat="false" ht="12.8" hidden="false" customHeight="false" outlineLevel="0" collapsed="false">
      <c r="A2045" s="17" t="s">
        <v>2069</v>
      </c>
      <c r="B2045" s="1" t="s">
        <v>24</v>
      </c>
      <c r="C2045" s="2" t="n">
        <f aca="false">VLOOKUP(A2045,Árvore_completa!$AX$1224:$AY$2048,2)</f>
        <v>0</v>
      </c>
      <c r="D2045" s="1" t="e">
        <f aca="false">INDEX($A$1:$A$2047,ROW($A2125)+ROW($A1965),1)</f>
        <v>#REF!</v>
      </c>
      <c r="E2045" s="1" t="e">
        <f aca="false">INDEX($A$1:$A$2047,ROW($A2125)+ROW($A1966),1)</f>
        <v>#REF!</v>
      </c>
      <c r="F2045" s="9" t="str">
        <f aca="false">IF(ISNA(MATCH(A2045,#REF!,0 )),"Não","Sim")</f>
        <v>Sim</v>
      </c>
      <c r="G2045" s="9" t="e">
        <f aca="false">COUNTIF(#REF!,A2045)</f>
        <v>#REF!</v>
      </c>
      <c r="H2045" s="10"/>
      <c r="I2045" s="11"/>
      <c r="J2045" s="10"/>
      <c r="K2045" s="11"/>
      <c r="L2045" s="10"/>
      <c r="M2045" s="11"/>
    </row>
    <row r="2046" customFormat="false" ht="12.8" hidden="false" customHeight="false" outlineLevel="0" collapsed="false">
      <c r="A2046" s="17" t="s">
        <v>2070</v>
      </c>
      <c r="B2046" s="1" t="s">
        <v>24</v>
      </c>
      <c r="C2046" s="2" t="n">
        <f aca="false">VLOOKUP(A2046,Árvore_completa!$AX$1224:$AY$2048,2)</f>
        <v>0</v>
      </c>
      <c r="D2046" s="1" t="e">
        <f aca="false">INDEX($A$1:$A$2047,ROW($A2126)+ROW($A1966),1)</f>
        <v>#REF!</v>
      </c>
      <c r="E2046" s="1" t="e">
        <f aca="false">INDEX($A$1:$A$2047,ROW($A2126)+ROW($A1967),1)</f>
        <v>#REF!</v>
      </c>
      <c r="F2046" s="9" t="str">
        <f aca="false">IF(ISNA(MATCH(A2046,#REF!,0 )),"Não","Sim")</f>
        <v>Sim</v>
      </c>
      <c r="G2046" s="9" t="e">
        <f aca="false">COUNTIF(#REF!,A2046)</f>
        <v>#REF!</v>
      </c>
      <c r="H2046" s="10"/>
      <c r="I2046" s="11"/>
      <c r="J2046" s="10"/>
      <c r="K2046" s="11"/>
      <c r="L2046" s="10"/>
      <c r="M2046" s="11"/>
    </row>
    <row r="2047" customFormat="false" ht="12.8" hidden="false" customHeight="false" outlineLevel="0" collapsed="false">
      <c r="A2047" s="17" t="s">
        <v>2071</v>
      </c>
      <c r="B2047" s="1" t="s">
        <v>24</v>
      </c>
      <c r="C2047" s="2" t="n">
        <f aca="false">VLOOKUP(A2047,Árvore_completa!$AX$1224:$AY$2048,2)</f>
        <v>0</v>
      </c>
      <c r="D2047" s="1" t="e">
        <f aca="false">INDEX($A$1:$A$2047,ROW($A2127)+ROW($A1967),1)</f>
        <v>#REF!</v>
      </c>
      <c r="E2047" s="1" t="e">
        <f aca="false">INDEX($A$1:$A$2047,ROW($A2127)+ROW($A1968),1)</f>
        <v>#REF!</v>
      </c>
      <c r="F2047" s="9" t="str">
        <f aca="false">IF(ISNA(MATCH(A2047,#REF!,0 )),"Não","Sim")</f>
        <v>Sim</v>
      </c>
      <c r="G2047" s="9" t="e">
        <f aca="false">COUNTIF(#REF!,A2047)</f>
        <v>#REF!</v>
      </c>
      <c r="H2047" s="10"/>
      <c r="I2047" s="11"/>
      <c r="J2047" s="10"/>
      <c r="K2047" s="11"/>
      <c r="L2047" s="10"/>
      <c r="M2047" s="11"/>
    </row>
    <row r="2048" customFormat="false" ht="12.8" hidden="false" customHeight="false" outlineLevel="0" collapsed="false">
      <c r="D2048" s="19"/>
      <c r="E2048" s="19"/>
    </row>
    <row r="2049" customFormat="false" ht="12.8" hidden="false" customHeight="false" outlineLevel="0" collapsed="false">
      <c r="D2049" s="19"/>
      <c r="E2049" s="19"/>
    </row>
    <row r="2050" customFormat="false" ht="12.8" hidden="false" customHeight="false" outlineLevel="0" collapsed="false">
      <c r="D2050" s="19"/>
      <c r="E2050" s="19"/>
    </row>
    <row r="2051" customFormat="false" ht="12.8" hidden="false" customHeight="false" outlineLevel="0" collapsed="false">
      <c r="D2051" s="19"/>
      <c r="E2051" s="19"/>
    </row>
    <row r="2052" customFormat="false" ht="12.8" hidden="false" customHeight="false" outlineLevel="0" collapsed="false">
      <c r="D2052" s="19"/>
      <c r="E2052" s="19"/>
    </row>
    <row r="2053" customFormat="false" ht="12.8" hidden="false" customHeight="false" outlineLevel="0" collapsed="false">
      <c r="D2053" s="19"/>
      <c r="E2053" s="19"/>
    </row>
    <row r="2054" customFormat="false" ht="12.8" hidden="false" customHeight="false" outlineLevel="0" collapsed="false">
      <c r="D2054" s="19"/>
      <c r="E2054" s="19"/>
    </row>
    <row r="2055" customFormat="false" ht="12.8" hidden="false" customHeight="false" outlineLevel="0" collapsed="false">
      <c r="D2055" s="19"/>
      <c r="E2055" s="19"/>
    </row>
    <row r="2056" customFormat="false" ht="12.8" hidden="false" customHeight="false" outlineLevel="0" collapsed="false">
      <c r="D2056" s="19"/>
      <c r="E2056" s="19"/>
    </row>
    <row r="2057" customFormat="false" ht="12.8" hidden="false" customHeight="false" outlineLevel="0" collapsed="false">
      <c r="D2057" s="19"/>
      <c r="E2057" s="19"/>
    </row>
    <row r="2058" customFormat="false" ht="12.8" hidden="false" customHeight="false" outlineLevel="0" collapsed="false">
      <c r="D2058" s="19"/>
      <c r="E2058" s="19"/>
    </row>
    <row r="2059" customFormat="false" ht="12.8" hidden="false" customHeight="false" outlineLevel="0" collapsed="false">
      <c r="D2059" s="19"/>
      <c r="E2059" s="19"/>
    </row>
    <row r="2060" customFormat="false" ht="12.8" hidden="false" customHeight="false" outlineLevel="0" collapsed="false">
      <c r="D2060" s="19"/>
      <c r="E2060" s="19"/>
    </row>
    <row r="2061" customFormat="false" ht="12.8" hidden="false" customHeight="false" outlineLevel="0" collapsed="false">
      <c r="D2061" s="19"/>
      <c r="E2061" s="19"/>
    </row>
    <row r="2062" customFormat="false" ht="12.8" hidden="false" customHeight="false" outlineLevel="0" collapsed="false">
      <c r="D2062" s="19"/>
      <c r="E2062" s="19"/>
    </row>
    <row r="2063" customFormat="false" ht="12.8" hidden="false" customHeight="false" outlineLevel="0" collapsed="false">
      <c r="D2063" s="19"/>
      <c r="E2063" s="19"/>
    </row>
    <row r="2064" customFormat="false" ht="12.8" hidden="false" customHeight="false" outlineLevel="0" collapsed="false">
      <c r="D2064" s="19"/>
      <c r="E2064" s="19"/>
    </row>
    <row r="2065" customFormat="false" ht="12.8" hidden="false" customHeight="false" outlineLevel="0" collapsed="false">
      <c r="D2065" s="19"/>
      <c r="E2065" s="19"/>
    </row>
    <row r="2066" customFormat="false" ht="12.8" hidden="false" customHeight="false" outlineLevel="0" collapsed="false">
      <c r="D2066" s="19"/>
      <c r="E2066" s="19"/>
    </row>
    <row r="2067" customFormat="false" ht="12.8" hidden="false" customHeight="false" outlineLevel="0" collapsed="false">
      <c r="D2067" s="19"/>
      <c r="E2067" s="19"/>
    </row>
    <row r="2068" customFormat="false" ht="12.8" hidden="false" customHeight="false" outlineLevel="0" collapsed="false">
      <c r="D2068" s="19"/>
      <c r="E2068" s="19"/>
    </row>
    <row r="2069" customFormat="false" ht="12.8" hidden="false" customHeight="false" outlineLevel="0" collapsed="false">
      <c r="D2069" s="19"/>
      <c r="E2069" s="19"/>
    </row>
    <row r="2070" customFormat="false" ht="12.8" hidden="false" customHeight="false" outlineLevel="0" collapsed="false">
      <c r="D2070" s="19"/>
      <c r="E2070" s="19"/>
    </row>
    <row r="2071" customFormat="false" ht="12.8" hidden="false" customHeight="false" outlineLevel="0" collapsed="false">
      <c r="D2071" s="19"/>
      <c r="E2071" s="19"/>
    </row>
    <row r="2072" customFormat="false" ht="12.8" hidden="false" customHeight="false" outlineLevel="0" collapsed="false">
      <c r="D2072" s="19"/>
      <c r="E2072" s="19"/>
    </row>
    <row r="2073" customFormat="false" ht="12.8" hidden="false" customHeight="false" outlineLevel="0" collapsed="false">
      <c r="D2073" s="19"/>
      <c r="E2073" s="19"/>
    </row>
    <row r="2074" customFormat="false" ht="12.8" hidden="false" customHeight="false" outlineLevel="0" collapsed="false">
      <c r="D2074" s="19"/>
      <c r="E2074" s="19"/>
    </row>
    <row r="2075" customFormat="false" ht="12.8" hidden="false" customHeight="false" outlineLevel="0" collapsed="false">
      <c r="D2075" s="19"/>
      <c r="E2075" s="19"/>
    </row>
    <row r="2076" customFormat="false" ht="12.8" hidden="false" customHeight="false" outlineLevel="0" collapsed="false">
      <c r="D2076" s="19"/>
      <c r="E2076" s="19"/>
    </row>
    <row r="2077" customFormat="false" ht="12.8" hidden="false" customHeight="false" outlineLevel="0" collapsed="false">
      <c r="D2077" s="19"/>
      <c r="E2077" s="19"/>
    </row>
    <row r="2078" customFormat="false" ht="12.8" hidden="false" customHeight="false" outlineLevel="0" collapsed="false">
      <c r="D2078" s="19"/>
      <c r="E2078" s="19"/>
    </row>
    <row r="2079" customFormat="false" ht="12.8" hidden="false" customHeight="false" outlineLevel="0" collapsed="false">
      <c r="D2079" s="19"/>
      <c r="E2079" s="19"/>
    </row>
    <row r="2080" customFormat="false" ht="12.8" hidden="false" customHeight="false" outlineLevel="0" collapsed="false">
      <c r="D2080" s="19"/>
      <c r="E2080" s="19"/>
    </row>
    <row r="2081" customFormat="false" ht="12.8" hidden="false" customHeight="false" outlineLevel="0" collapsed="false">
      <c r="D2081" s="19"/>
      <c r="E2081" s="19"/>
    </row>
    <row r="2082" customFormat="false" ht="12.8" hidden="false" customHeight="false" outlineLevel="0" collapsed="false">
      <c r="D2082" s="19"/>
      <c r="E2082" s="19"/>
    </row>
    <row r="2083" customFormat="false" ht="12.8" hidden="false" customHeight="false" outlineLevel="0" collapsed="false">
      <c r="D2083" s="19"/>
      <c r="E2083" s="19"/>
    </row>
    <row r="2084" customFormat="false" ht="12.8" hidden="false" customHeight="false" outlineLevel="0" collapsed="false">
      <c r="D2084" s="19"/>
      <c r="E2084" s="19"/>
    </row>
    <row r="2085" customFormat="false" ht="12.8" hidden="false" customHeight="false" outlineLevel="0" collapsed="false">
      <c r="D2085" s="19"/>
      <c r="E2085" s="19"/>
    </row>
    <row r="2086" customFormat="false" ht="12.8" hidden="false" customHeight="false" outlineLevel="0" collapsed="false">
      <c r="D2086" s="19"/>
      <c r="E2086" s="19"/>
    </row>
    <row r="2087" customFormat="false" ht="12.8" hidden="false" customHeight="false" outlineLevel="0" collapsed="false">
      <c r="D2087" s="19"/>
      <c r="E2087" s="19"/>
    </row>
    <row r="2088" customFormat="false" ht="12.8" hidden="false" customHeight="false" outlineLevel="0" collapsed="false">
      <c r="D2088" s="19"/>
      <c r="E2088" s="19"/>
    </row>
    <row r="2089" customFormat="false" ht="12.8" hidden="false" customHeight="false" outlineLevel="0" collapsed="false">
      <c r="D2089" s="19"/>
      <c r="E2089" s="19"/>
    </row>
    <row r="2090" customFormat="false" ht="12.8" hidden="false" customHeight="false" outlineLevel="0" collapsed="false">
      <c r="D2090" s="19"/>
      <c r="E2090" s="19"/>
    </row>
    <row r="2091" customFormat="false" ht="12.8" hidden="false" customHeight="false" outlineLevel="0" collapsed="false">
      <c r="D2091" s="19"/>
      <c r="E2091" s="19"/>
    </row>
    <row r="2092" customFormat="false" ht="12.8" hidden="false" customHeight="false" outlineLevel="0" collapsed="false">
      <c r="D2092" s="19"/>
      <c r="E2092" s="19"/>
    </row>
    <row r="2093" customFormat="false" ht="12.8" hidden="false" customHeight="false" outlineLevel="0" collapsed="false">
      <c r="D2093" s="19"/>
      <c r="E2093" s="19"/>
    </row>
    <row r="2094" customFormat="false" ht="12.8" hidden="false" customHeight="false" outlineLevel="0" collapsed="false">
      <c r="D2094" s="19"/>
      <c r="E2094" s="19"/>
    </row>
    <row r="2095" customFormat="false" ht="12.8" hidden="false" customHeight="false" outlineLevel="0" collapsed="false">
      <c r="D2095" s="19"/>
      <c r="E2095" s="19"/>
    </row>
    <row r="2096" customFormat="false" ht="12.8" hidden="false" customHeight="false" outlineLevel="0" collapsed="false">
      <c r="D2096" s="19"/>
      <c r="E2096" s="19"/>
    </row>
    <row r="2097" customFormat="false" ht="12.8" hidden="false" customHeight="false" outlineLevel="0" collapsed="false">
      <c r="D2097" s="19"/>
      <c r="E2097" s="19"/>
    </row>
    <row r="2098" customFormat="false" ht="12.8" hidden="false" customHeight="false" outlineLevel="0" collapsed="false">
      <c r="D2098" s="19"/>
      <c r="E2098" s="19"/>
    </row>
    <row r="2099" customFormat="false" ht="12.8" hidden="false" customHeight="false" outlineLevel="0" collapsed="false">
      <c r="D2099" s="19"/>
      <c r="E2099" s="19"/>
    </row>
    <row r="2100" customFormat="false" ht="12.8" hidden="false" customHeight="false" outlineLevel="0" collapsed="false">
      <c r="D2100" s="19"/>
      <c r="E2100" s="19"/>
    </row>
    <row r="2101" customFormat="false" ht="12.8" hidden="false" customHeight="false" outlineLevel="0" collapsed="false">
      <c r="D2101" s="19"/>
      <c r="E2101" s="19"/>
    </row>
    <row r="2102" customFormat="false" ht="12.8" hidden="false" customHeight="false" outlineLevel="0" collapsed="false">
      <c r="D2102" s="19"/>
      <c r="E2102" s="19"/>
    </row>
    <row r="2103" customFormat="false" ht="12.8" hidden="false" customHeight="false" outlineLevel="0" collapsed="false">
      <c r="D2103" s="19"/>
      <c r="E2103" s="19"/>
    </row>
    <row r="2104" customFormat="false" ht="12.8" hidden="false" customHeight="false" outlineLevel="0" collapsed="false">
      <c r="D2104" s="19"/>
      <c r="E2104" s="19"/>
    </row>
    <row r="2105" customFormat="false" ht="12.8" hidden="false" customHeight="false" outlineLevel="0" collapsed="false">
      <c r="D2105" s="19"/>
      <c r="E2105" s="19"/>
    </row>
    <row r="2106" customFormat="false" ht="12.8" hidden="false" customHeight="false" outlineLevel="0" collapsed="false">
      <c r="D2106" s="19"/>
      <c r="E2106" s="19"/>
    </row>
    <row r="2107" customFormat="false" ht="12.8" hidden="false" customHeight="false" outlineLevel="0" collapsed="false">
      <c r="D2107" s="19"/>
      <c r="E2107" s="19"/>
    </row>
    <row r="2108" customFormat="false" ht="12.8" hidden="false" customHeight="false" outlineLevel="0" collapsed="false">
      <c r="D2108" s="19"/>
      <c r="E2108" s="19"/>
    </row>
    <row r="2109" customFormat="false" ht="12.8" hidden="false" customHeight="false" outlineLevel="0" collapsed="false">
      <c r="D2109" s="19"/>
      <c r="E2109" s="19"/>
    </row>
    <row r="2110" customFormat="false" ht="12.8" hidden="false" customHeight="false" outlineLevel="0" collapsed="false">
      <c r="D2110" s="19"/>
      <c r="E2110" s="19"/>
    </row>
    <row r="2111" customFormat="false" ht="12.8" hidden="false" customHeight="false" outlineLevel="0" collapsed="false">
      <c r="D2111" s="19"/>
      <c r="E2111" s="19"/>
    </row>
    <row r="2112" customFormat="false" ht="12.8" hidden="false" customHeight="false" outlineLevel="0" collapsed="false">
      <c r="D2112" s="19"/>
      <c r="E2112" s="19"/>
    </row>
    <row r="2113" customFormat="false" ht="12.8" hidden="false" customHeight="false" outlineLevel="0" collapsed="false">
      <c r="D2113" s="19"/>
      <c r="E2113" s="19"/>
    </row>
    <row r="2114" customFormat="false" ht="12.8" hidden="false" customHeight="false" outlineLevel="0" collapsed="false">
      <c r="D2114" s="19"/>
      <c r="E2114" s="19"/>
    </row>
    <row r="2115" customFormat="false" ht="12.8" hidden="false" customHeight="false" outlineLevel="0" collapsed="false">
      <c r="D2115" s="19"/>
      <c r="E2115" s="19"/>
    </row>
    <row r="2116" customFormat="false" ht="12.8" hidden="false" customHeight="false" outlineLevel="0" collapsed="false">
      <c r="D2116" s="19"/>
      <c r="E2116" s="19"/>
    </row>
    <row r="2117" customFormat="false" ht="12.8" hidden="false" customHeight="false" outlineLevel="0" collapsed="false">
      <c r="D2117" s="19"/>
      <c r="E2117" s="19"/>
    </row>
    <row r="2118" customFormat="false" ht="12.8" hidden="false" customHeight="false" outlineLevel="0" collapsed="false">
      <c r="D2118" s="19"/>
      <c r="E2118" s="19"/>
    </row>
    <row r="2119" customFormat="false" ht="12.8" hidden="false" customHeight="false" outlineLevel="0" collapsed="false">
      <c r="D2119" s="19"/>
      <c r="E2119" s="19"/>
    </row>
    <row r="2120" customFormat="false" ht="12.8" hidden="false" customHeight="false" outlineLevel="0" collapsed="false">
      <c r="D2120" s="19"/>
      <c r="E2120" s="19"/>
    </row>
    <row r="2121" customFormat="false" ht="12.8" hidden="false" customHeight="false" outlineLevel="0" collapsed="false">
      <c r="D2121" s="19"/>
      <c r="E2121" s="19"/>
    </row>
    <row r="2122" customFormat="false" ht="12.8" hidden="false" customHeight="false" outlineLevel="0" collapsed="false">
      <c r="D2122" s="19"/>
      <c r="E2122" s="19"/>
    </row>
    <row r="2123" customFormat="false" ht="12.8" hidden="false" customHeight="false" outlineLevel="0" collapsed="false">
      <c r="D2123" s="19"/>
      <c r="E2123" s="19"/>
    </row>
    <row r="2124" customFormat="false" ht="12.8" hidden="false" customHeight="false" outlineLevel="0" collapsed="false">
      <c r="D2124" s="19"/>
      <c r="E2124" s="19"/>
    </row>
    <row r="2125" customFormat="false" ht="12.8" hidden="false" customHeight="false" outlineLevel="0" collapsed="false">
      <c r="D2125" s="19"/>
      <c r="E2125" s="19"/>
    </row>
    <row r="2126" customFormat="false" ht="12.8" hidden="false" customHeight="false" outlineLevel="0" collapsed="false">
      <c r="D2126" s="19"/>
      <c r="E2126" s="19"/>
    </row>
    <row r="2127" customFormat="false" ht="12.8" hidden="false" customHeight="false" outlineLevel="0" collapsed="false">
      <c r="D2127" s="19"/>
      <c r="E2127" s="19"/>
    </row>
    <row r="2128" customFormat="false" ht="12.8" hidden="false" customHeight="false" outlineLevel="0" collapsed="false">
      <c r="D2128" s="19"/>
      <c r="E2128" s="19"/>
    </row>
    <row r="2129" customFormat="false" ht="12.8" hidden="false" customHeight="false" outlineLevel="0" collapsed="false">
      <c r="D2129" s="19"/>
      <c r="E2129" s="19"/>
    </row>
    <row r="2130" customFormat="false" ht="12.8" hidden="false" customHeight="false" outlineLevel="0" collapsed="false">
      <c r="D2130" s="19"/>
      <c r="E2130" s="19"/>
    </row>
    <row r="2131" customFormat="false" ht="12.8" hidden="false" customHeight="false" outlineLevel="0" collapsed="false">
      <c r="D2131" s="19"/>
      <c r="E2131" s="19"/>
    </row>
    <row r="2132" customFormat="false" ht="12.8" hidden="false" customHeight="false" outlineLevel="0" collapsed="false">
      <c r="D2132" s="19"/>
      <c r="E2132" s="19"/>
    </row>
    <row r="2133" customFormat="false" ht="12.8" hidden="false" customHeight="false" outlineLevel="0" collapsed="false">
      <c r="D2133" s="19"/>
      <c r="E2133" s="19"/>
    </row>
    <row r="2134" customFormat="false" ht="12.8" hidden="false" customHeight="false" outlineLevel="0" collapsed="false">
      <c r="D2134" s="19"/>
      <c r="E2134" s="19"/>
    </row>
    <row r="2135" customFormat="false" ht="12.8" hidden="false" customHeight="false" outlineLevel="0" collapsed="false">
      <c r="D2135" s="19"/>
      <c r="E2135" s="19"/>
    </row>
    <row r="2136" customFormat="false" ht="12.8" hidden="false" customHeight="false" outlineLevel="0" collapsed="false">
      <c r="D2136" s="19"/>
      <c r="E2136" s="19"/>
    </row>
    <row r="2137" customFormat="false" ht="12.8" hidden="false" customHeight="false" outlineLevel="0" collapsed="false">
      <c r="D2137" s="19"/>
      <c r="E2137" s="19"/>
    </row>
    <row r="2138" customFormat="false" ht="12.8" hidden="false" customHeight="false" outlineLevel="0" collapsed="false">
      <c r="D2138" s="19"/>
      <c r="E2138" s="19"/>
    </row>
    <row r="2139" customFormat="false" ht="12.8" hidden="false" customHeight="false" outlineLevel="0" collapsed="false">
      <c r="D2139" s="19"/>
      <c r="E2139" s="19"/>
    </row>
    <row r="2140" customFormat="false" ht="12.8" hidden="false" customHeight="false" outlineLevel="0" collapsed="false">
      <c r="D2140" s="19"/>
      <c r="E2140" s="19"/>
    </row>
    <row r="2141" customFormat="false" ht="12.8" hidden="false" customHeight="false" outlineLevel="0" collapsed="false">
      <c r="D2141" s="19"/>
      <c r="E2141" s="19"/>
    </row>
    <row r="2142" customFormat="false" ht="12.8" hidden="false" customHeight="false" outlineLevel="0" collapsed="false">
      <c r="D2142" s="19"/>
      <c r="E2142" s="19"/>
    </row>
    <row r="2143" customFormat="false" ht="12.8" hidden="false" customHeight="false" outlineLevel="0" collapsed="false">
      <c r="D2143" s="19"/>
      <c r="E2143" s="19"/>
    </row>
    <row r="2144" customFormat="false" ht="12.8" hidden="false" customHeight="false" outlineLevel="0" collapsed="false">
      <c r="D2144" s="19"/>
      <c r="E2144" s="19"/>
    </row>
    <row r="2145" customFormat="false" ht="12.8" hidden="false" customHeight="false" outlineLevel="0" collapsed="false">
      <c r="D2145" s="19"/>
      <c r="E2145" s="19"/>
    </row>
    <row r="2146" customFormat="false" ht="12.8" hidden="false" customHeight="false" outlineLevel="0" collapsed="false">
      <c r="D2146" s="19"/>
      <c r="E2146" s="19"/>
    </row>
    <row r="2147" customFormat="false" ht="12.8" hidden="false" customHeight="false" outlineLevel="0" collapsed="false">
      <c r="D2147" s="19"/>
      <c r="E2147" s="19"/>
    </row>
    <row r="2148" customFormat="false" ht="12.8" hidden="false" customHeight="false" outlineLevel="0" collapsed="false">
      <c r="D2148" s="19"/>
      <c r="E2148" s="19"/>
    </row>
    <row r="2149" customFormat="false" ht="12.8" hidden="false" customHeight="false" outlineLevel="0" collapsed="false">
      <c r="D2149" s="19"/>
      <c r="E2149" s="19"/>
    </row>
    <row r="2150" customFormat="false" ht="12.8" hidden="false" customHeight="false" outlineLevel="0" collapsed="false">
      <c r="D2150" s="19"/>
      <c r="E2150" s="19"/>
    </row>
    <row r="2151" customFormat="false" ht="12.8" hidden="false" customHeight="false" outlineLevel="0" collapsed="false">
      <c r="D2151" s="19"/>
      <c r="E2151" s="19"/>
    </row>
    <row r="2152" customFormat="false" ht="12.8" hidden="false" customHeight="false" outlineLevel="0" collapsed="false">
      <c r="D2152" s="19"/>
      <c r="E2152" s="19"/>
    </row>
    <row r="2153" customFormat="false" ht="12.8" hidden="false" customHeight="false" outlineLevel="0" collapsed="false">
      <c r="D2153" s="19"/>
      <c r="E2153" s="19"/>
    </row>
    <row r="2154" customFormat="false" ht="12.8" hidden="false" customHeight="false" outlineLevel="0" collapsed="false">
      <c r="D2154" s="19"/>
      <c r="E2154" s="19"/>
    </row>
    <row r="2155" customFormat="false" ht="12.8" hidden="false" customHeight="false" outlineLevel="0" collapsed="false">
      <c r="D2155" s="19"/>
      <c r="E2155" s="19"/>
    </row>
    <row r="2156" customFormat="false" ht="12.8" hidden="false" customHeight="false" outlineLevel="0" collapsed="false">
      <c r="D2156" s="19"/>
      <c r="E2156" s="19"/>
    </row>
    <row r="2157" customFormat="false" ht="12.8" hidden="false" customHeight="false" outlineLevel="0" collapsed="false">
      <c r="D2157" s="19"/>
      <c r="E2157" s="19"/>
    </row>
    <row r="2158" customFormat="false" ht="12.8" hidden="false" customHeight="false" outlineLevel="0" collapsed="false">
      <c r="D2158" s="19"/>
      <c r="E2158" s="19"/>
    </row>
    <row r="2159" customFormat="false" ht="12.8" hidden="false" customHeight="false" outlineLevel="0" collapsed="false">
      <c r="D2159" s="19"/>
      <c r="E2159" s="19"/>
    </row>
    <row r="2160" customFormat="false" ht="12.8" hidden="false" customHeight="false" outlineLevel="0" collapsed="false">
      <c r="D2160" s="19"/>
      <c r="E2160" s="19"/>
    </row>
    <row r="2161" customFormat="false" ht="12.8" hidden="false" customHeight="false" outlineLevel="0" collapsed="false">
      <c r="D2161" s="19"/>
      <c r="E2161" s="19"/>
    </row>
    <row r="2162" customFormat="false" ht="12.8" hidden="false" customHeight="false" outlineLevel="0" collapsed="false">
      <c r="D2162" s="19"/>
      <c r="E2162" s="19"/>
    </row>
    <row r="2163" customFormat="false" ht="12.8" hidden="false" customHeight="false" outlineLevel="0" collapsed="false">
      <c r="D2163" s="19"/>
      <c r="E2163" s="19"/>
    </row>
    <row r="2164" customFormat="false" ht="12.8" hidden="false" customHeight="false" outlineLevel="0" collapsed="false">
      <c r="D2164" s="19"/>
      <c r="E2164" s="19"/>
    </row>
    <row r="2165" customFormat="false" ht="12.8" hidden="false" customHeight="false" outlineLevel="0" collapsed="false">
      <c r="D2165" s="19"/>
      <c r="E2165" s="19"/>
    </row>
    <row r="2166" customFormat="false" ht="12.8" hidden="false" customHeight="false" outlineLevel="0" collapsed="false">
      <c r="D2166" s="19"/>
      <c r="E2166" s="19"/>
    </row>
    <row r="2167" customFormat="false" ht="12.8" hidden="false" customHeight="false" outlineLevel="0" collapsed="false">
      <c r="D2167" s="19"/>
      <c r="E2167" s="19"/>
    </row>
    <row r="2168" customFormat="false" ht="12.8" hidden="false" customHeight="false" outlineLevel="0" collapsed="false">
      <c r="D2168" s="19"/>
      <c r="E2168" s="19"/>
    </row>
    <row r="2169" customFormat="false" ht="12.8" hidden="false" customHeight="false" outlineLevel="0" collapsed="false">
      <c r="D2169" s="19"/>
      <c r="E2169" s="19"/>
    </row>
    <row r="2170" customFormat="false" ht="12.8" hidden="false" customHeight="false" outlineLevel="0" collapsed="false">
      <c r="D2170" s="19"/>
      <c r="E2170" s="19"/>
    </row>
    <row r="2171" customFormat="false" ht="12.8" hidden="false" customHeight="false" outlineLevel="0" collapsed="false">
      <c r="D2171" s="19"/>
      <c r="E2171" s="19"/>
    </row>
    <row r="2172" customFormat="false" ht="12.8" hidden="false" customHeight="false" outlineLevel="0" collapsed="false">
      <c r="D2172" s="19"/>
      <c r="E2172" s="19"/>
    </row>
    <row r="2173" customFormat="false" ht="12.8" hidden="false" customHeight="false" outlineLevel="0" collapsed="false">
      <c r="D2173" s="19"/>
      <c r="E2173" s="19"/>
    </row>
    <row r="2174" customFormat="false" ht="12.8" hidden="false" customHeight="false" outlineLevel="0" collapsed="false">
      <c r="D2174" s="19"/>
      <c r="E2174" s="19"/>
    </row>
    <row r="2175" customFormat="false" ht="12.8" hidden="false" customHeight="false" outlineLevel="0" collapsed="false">
      <c r="D2175" s="19"/>
      <c r="E2175" s="19"/>
    </row>
    <row r="2176" customFormat="false" ht="12.8" hidden="false" customHeight="false" outlineLevel="0" collapsed="false">
      <c r="D2176" s="19"/>
      <c r="E2176" s="19"/>
    </row>
    <row r="2177" customFormat="false" ht="12.8" hidden="false" customHeight="false" outlineLevel="0" collapsed="false">
      <c r="D2177" s="19"/>
      <c r="E2177" s="19"/>
    </row>
    <row r="2178" customFormat="false" ht="12.8" hidden="false" customHeight="false" outlineLevel="0" collapsed="false">
      <c r="D2178" s="19"/>
      <c r="E2178" s="19"/>
    </row>
    <row r="2179" customFormat="false" ht="12.8" hidden="false" customHeight="false" outlineLevel="0" collapsed="false">
      <c r="D2179" s="19"/>
      <c r="E2179" s="19"/>
    </row>
    <row r="2180" customFormat="false" ht="12.8" hidden="false" customHeight="false" outlineLevel="0" collapsed="false">
      <c r="D2180" s="19"/>
      <c r="E2180" s="19"/>
    </row>
    <row r="2181" customFormat="false" ht="12.8" hidden="false" customHeight="false" outlineLevel="0" collapsed="false">
      <c r="D2181" s="19"/>
      <c r="E2181" s="19"/>
    </row>
    <row r="2182" customFormat="false" ht="12.8" hidden="false" customHeight="false" outlineLevel="0" collapsed="false">
      <c r="D2182" s="19"/>
      <c r="E2182" s="19"/>
    </row>
    <row r="2183" customFormat="false" ht="12.8" hidden="false" customHeight="false" outlineLevel="0" collapsed="false">
      <c r="D2183" s="19"/>
      <c r="E2183" s="19"/>
    </row>
    <row r="2184" customFormat="false" ht="12.8" hidden="false" customHeight="false" outlineLevel="0" collapsed="false">
      <c r="D2184" s="19"/>
      <c r="E2184" s="19"/>
    </row>
    <row r="2185" customFormat="false" ht="12.8" hidden="false" customHeight="false" outlineLevel="0" collapsed="false">
      <c r="D2185" s="19"/>
      <c r="E2185" s="19"/>
    </row>
    <row r="2186" customFormat="false" ht="12.8" hidden="false" customHeight="false" outlineLevel="0" collapsed="false">
      <c r="D2186" s="19"/>
      <c r="E2186" s="19"/>
    </row>
    <row r="2187" customFormat="false" ht="12.8" hidden="false" customHeight="false" outlineLevel="0" collapsed="false">
      <c r="D2187" s="19"/>
      <c r="E2187" s="19"/>
    </row>
    <row r="2188" customFormat="false" ht="12.8" hidden="false" customHeight="false" outlineLevel="0" collapsed="false">
      <c r="D2188" s="19"/>
      <c r="E2188" s="19"/>
    </row>
    <row r="2189" customFormat="false" ht="12.8" hidden="false" customHeight="false" outlineLevel="0" collapsed="false">
      <c r="D2189" s="19"/>
      <c r="E2189" s="19"/>
    </row>
    <row r="2190" customFormat="false" ht="12.8" hidden="false" customHeight="false" outlineLevel="0" collapsed="false">
      <c r="D2190" s="19"/>
      <c r="E2190" s="19"/>
    </row>
    <row r="2191" customFormat="false" ht="12.8" hidden="false" customHeight="false" outlineLevel="0" collapsed="false">
      <c r="D2191" s="19"/>
      <c r="E2191" s="19"/>
    </row>
    <row r="2192" customFormat="false" ht="12.8" hidden="false" customHeight="false" outlineLevel="0" collapsed="false">
      <c r="D2192" s="19"/>
      <c r="E2192" s="19"/>
    </row>
    <row r="2193" customFormat="false" ht="12.8" hidden="false" customHeight="false" outlineLevel="0" collapsed="false">
      <c r="D2193" s="19"/>
      <c r="E2193" s="19"/>
    </row>
    <row r="2194" customFormat="false" ht="12.8" hidden="false" customHeight="false" outlineLevel="0" collapsed="false">
      <c r="D2194" s="19"/>
      <c r="E2194" s="19"/>
    </row>
    <row r="2195" customFormat="false" ht="12.8" hidden="false" customHeight="false" outlineLevel="0" collapsed="false">
      <c r="D2195" s="19"/>
      <c r="E2195" s="19"/>
    </row>
    <row r="2196" customFormat="false" ht="12.8" hidden="false" customHeight="false" outlineLevel="0" collapsed="false">
      <c r="D2196" s="19"/>
      <c r="E2196" s="19"/>
    </row>
    <row r="2197" customFormat="false" ht="12.8" hidden="false" customHeight="false" outlineLevel="0" collapsed="false">
      <c r="D2197" s="19"/>
      <c r="E2197" s="19"/>
    </row>
    <row r="2198" customFormat="false" ht="12.8" hidden="false" customHeight="false" outlineLevel="0" collapsed="false">
      <c r="D2198" s="19"/>
      <c r="E2198" s="19"/>
    </row>
    <row r="2199" customFormat="false" ht="12.8" hidden="false" customHeight="false" outlineLevel="0" collapsed="false">
      <c r="D2199" s="19"/>
      <c r="E2199" s="19"/>
    </row>
    <row r="2200" customFormat="false" ht="12.8" hidden="false" customHeight="false" outlineLevel="0" collapsed="false">
      <c r="D2200" s="19"/>
      <c r="E2200" s="19"/>
    </row>
    <row r="2201" customFormat="false" ht="12.8" hidden="false" customHeight="false" outlineLevel="0" collapsed="false">
      <c r="D2201" s="19"/>
      <c r="E2201" s="19"/>
    </row>
    <row r="2202" customFormat="false" ht="12.8" hidden="false" customHeight="false" outlineLevel="0" collapsed="false">
      <c r="D2202" s="19"/>
      <c r="E2202" s="19"/>
    </row>
    <row r="2203" customFormat="false" ht="12.8" hidden="false" customHeight="false" outlineLevel="0" collapsed="false">
      <c r="D2203" s="19"/>
      <c r="E2203" s="19"/>
    </row>
    <row r="2204" customFormat="false" ht="12.8" hidden="false" customHeight="false" outlineLevel="0" collapsed="false">
      <c r="D2204" s="19"/>
      <c r="E2204" s="19"/>
    </row>
    <row r="2205" customFormat="false" ht="12.8" hidden="false" customHeight="false" outlineLevel="0" collapsed="false">
      <c r="D2205" s="19"/>
      <c r="E2205" s="19"/>
    </row>
    <row r="2206" customFormat="false" ht="12.8" hidden="false" customHeight="false" outlineLevel="0" collapsed="false">
      <c r="D2206" s="19"/>
      <c r="E2206" s="19"/>
    </row>
    <row r="2207" customFormat="false" ht="12.8" hidden="false" customHeight="false" outlineLevel="0" collapsed="false">
      <c r="D2207" s="19"/>
      <c r="E2207" s="19"/>
    </row>
    <row r="2208" customFormat="false" ht="12.8" hidden="false" customHeight="false" outlineLevel="0" collapsed="false">
      <c r="D2208" s="19"/>
      <c r="E2208" s="19"/>
    </row>
    <row r="2209" customFormat="false" ht="12.8" hidden="false" customHeight="false" outlineLevel="0" collapsed="false">
      <c r="D2209" s="19"/>
      <c r="E2209" s="19"/>
    </row>
    <row r="2210" customFormat="false" ht="12.8" hidden="false" customHeight="false" outlineLevel="0" collapsed="false">
      <c r="D2210" s="19"/>
      <c r="E2210" s="19"/>
    </row>
    <row r="2211" customFormat="false" ht="12.8" hidden="false" customHeight="false" outlineLevel="0" collapsed="false">
      <c r="D2211" s="19"/>
      <c r="E2211" s="19"/>
    </row>
    <row r="2212" customFormat="false" ht="12.8" hidden="false" customHeight="false" outlineLevel="0" collapsed="false">
      <c r="D2212" s="19"/>
      <c r="E2212" s="19"/>
    </row>
    <row r="2213" customFormat="false" ht="12.8" hidden="false" customHeight="false" outlineLevel="0" collapsed="false">
      <c r="D2213" s="19"/>
      <c r="E2213" s="19"/>
    </row>
    <row r="2214" customFormat="false" ht="12.8" hidden="false" customHeight="false" outlineLevel="0" collapsed="false">
      <c r="D2214" s="19"/>
      <c r="E2214" s="19"/>
    </row>
    <row r="2215" customFormat="false" ht="12.8" hidden="false" customHeight="false" outlineLevel="0" collapsed="false">
      <c r="D2215" s="19"/>
      <c r="E2215" s="19"/>
    </row>
    <row r="2216" customFormat="false" ht="12.8" hidden="false" customHeight="false" outlineLevel="0" collapsed="false">
      <c r="D2216" s="19"/>
      <c r="E2216" s="19"/>
    </row>
    <row r="2217" customFormat="false" ht="12.8" hidden="false" customHeight="false" outlineLevel="0" collapsed="false">
      <c r="D2217" s="19"/>
      <c r="E2217" s="19"/>
    </row>
    <row r="2218" customFormat="false" ht="12.8" hidden="false" customHeight="false" outlineLevel="0" collapsed="false">
      <c r="D2218" s="19"/>
      <c r="E2218" s="19"/>
    </row>
    <row r="2219" customFormat="false" ht="12.8" hidden="false" customHeight="false" outlineLevel="0" collapsed="false">
      <c r="D2219" s="19"/>
      <c r="E2219" s="19"/>
    </row>
    <row r="2220" customFormat="false" ht="12.8" hidden="false" customHeight="false" outlineLevel="0" collapsed="false">
      <c r="D2220" s="19"/>
      <c r="E2220" s="19"/>
    </row>
    <row r="2221" customFormat="false" ht="12.8" hidden="false" customHeight="false" outlineLevel="0" collapsed="false">
      <c r="D2221" s="19"/>
      <c r="E2221" s="19"/>
    </row>
    <row r="2222" customFormat="false" ht="12.8" hidden="false" customHeight="false" outlineLevel="0" collapsed="false">
      <c r="D2222" s="19"/>
      <c r="E2222" s="19"/>
    </row>
    <row r="2223" customFormat="false" ht="12.8" hidden="false" customHeight="false" outlineLevel="0" collapsed="false">
      <c r="D2223" s="19"/>
      <c r="E2223" s="19"/>
    </row>
    <row r="2224" customFormat="false" ht="12.8" hidden="false" customHeight="false" outlineLevel="0" collapsed="false">
      <c r="D2224" s="19"/>
      <c r="E2224" s="19"/>
    </row>
    <row r="2225" customFormat="false" ht="12.8" hidden="false" customHeight="false" outlineLevel="0" collapsed="false">
      <c r="D2225" s="19"/>
      <c r="E2225" s="19"/>
    </row>
    <row r="2226" customFormat="false" ht="12.8" hidden="false" customHeight="false" outlineLevel="0" collapsed="false">
      <c r="D2226" s="19"/>
      <c r="E2226" s="19"/>
    </row>
    <row r="2227" customFormat="false" ht="12.8" hidden="false" customHeight="false" outlineLevel="0" collapsed="false">
      <c r="D2227" s="19"/>
      <c r="E2227" s="19"/>
    </row>
    <row r="2228" customFormat="false" ht="12.8" hidden="false" customHeight="false" outlineLevel="0" collapsed="false">
      <c r="D2228" s="19"/>
      <c r="E2228" s="19"/>
    </row>
    <row r="2229" customFormat="false" ht="12.8" hidden="false" customHeight="false" outlineLevel="0" collapsed="false">
      <c r="D2229" s="19"/>
      <c r="E2229" s="19"/>
    </row>
    <row r="2230" customFormat="false" ht="12.8" hidden="false" customHeight="false" outlineLevel="0" collapsed="false">
      <c r="D2230" s="19"/>
      <c r="E2230" s="19"/>
    </row>
    <row r="2231" customFormat="false" ht="12.8" hidden="false" customHeight="false" outlineLevel="0" collapsed="false">
      <c r="D2231" s="19"/>
      <c r="E2231" s="19"/>
    </row>
    <row r="2232" customFormat="false" ht="12.8" hidden="false" customHeight="false" outlineLevel="0" collapsed="false">
      <c r="D2232" s="19"/>
      <c r="E2232" s="19"/>
    </row>
    <row r="2233" customFormat="false" ht="12.8" hidden="false" customHeight="false" outlineLevel="0" collapsed="false">
      <c r="D2233" s="19"/>
      <c r="E2233" s="19"/>
    </row>
    <row r="2234" customFormat="false" ht="12.8" hidden="false" customHeight="false" outlineLevel="0" collapsed="false">
      <c r="D2234" s="19"/>
      <c r="E2234" s="19"/>
    </row>
    <row r="2235" customFormat="false" ht="12.8" hidden="false" customHeight="false" outlineLevel="0" collapsed="false">
      <c r="D2235" s="19"/>
      <c r="E2235" s="19"/>
    </row>
    <row r="2236" customFormat="false" ht="12.8" hidden="false" customHeight="false" outlineLevel="0" collapsed="false">
      <c r="D2236" s="19"/>
      <c r="E2236" s="19"/>
    </row>
    <row r="2237" customFormat="false" ht="12.8" hidden="false" customHeight="false" outlineLevel="0" collapsed="false">
      <c r="D2237" s="19"/>
      <c r="E2237" s="19"/>
    </row>
    <row r="2238" customFormat="false" ht="12.8" hidden="false" customHeight="false" outlineLevel="0" collapsed="false">
      <c r="D2238" s="19"/>
      <c r="E2238" s="19"/>
    </row>
    <row r="2239" customFormat="false" ht="12.8" hidden="false" customHeight="false" outlineLevel="0" collapsed="false">
      <c r="D2239" s="19"/>
      <c r="E2239" s="19"/>
    </row>
    <row r="2240" customFormat="false" ht="12.8" hidden="false" customHeight="false" outlineLevel="0" collapsed="false">
      <c r="D2240" s="19"/>
      <c r="E2240" s="19"/>
    </row>
    <row r="2241" customFormat="false" ht="12.8" hidden="false" customHeight="false" outlineLevel="0" collapsed="false">
      <c r="D2241" s="19"/>
      <c r="E2241" s="19"/>
    </row>
    <row r="2242" customFormat="false" ht="12.8" hidden="false" customHeight="false" outlineLevel="0" collapsed="false">
      <c r="D2242" s="19"/>
      <c r="E2242" s="19"/>
    </row>
    <row r="2243" customFormat="false" ht="12.8" hidden="false" customHeight="false" outlineLevel="0" collapsed="false">
      <c r="D2243" s="19"/>
      <c r="E2243" s="19"/>
    </row>
    <row r="2244" customFormat="false" ht="12.8" hidden="false" customHeight="false" outlineLevel="0" collapsed="false">
      <c r="D2244" s="19"/>
      <c r="E2244" s="19"/>
    </row>
    <row r="2245" customFormat="false" ht="12.8" hidden="false" customHeight="false" outlineLevel="0" collapsed="false">
      <c r="D2245" s="19"/>
      <c r="E2245" s="19"/>
    </row>
    <row r="2246" customFormat="false" ht="12.8" hidden="false" customHeight="false" outlineLevel="0" collapsed="false">
      <c r="D2246" s="19"/>
      <c r="E2246" s="19"/>
    </row>
    <row r="2247" customFormat="false" ht="12.8" hidden="false" customHeight="false" outlineLevel="0" collapsed="false">
      <c r="D2247" s="19"/>
      <c r="E2247" s="19"/>
    </row>
    <row r="2248" customFormat="false" ht="12.8" hidden="false" customHeight="false" outlineLevel="0" collapsed="false">
      <c r="D2248" s="19"/>
      <c r="E2248" s="19"/>
    </row>
    <row r="2249" customFormat="false" ht="12.8" hidden="false" customHeight="false" outlineLevel="0" collapsed="false">
      <c r="D2249" s="19"/>
      <c r="E2249" s="19"/>
    </row>
    <row r="2250" customFormat="false" ht="12.8" hidden="false" customHeight="false" outlineLevel="0" collapsed="false">
      <c r="D2250" s="19"/>
      <c r="E2250" s="19"/>
    </row>
    <row r="2251" customFormat="false" ht="12.8" hidden="false" customHeight="false" outlineLevel="0" collapsed="false">
      <c r="D2251" s="19"/>
      <c r="E2251" s="19"/>
    </row>
    <row r="2252" customFormat="false" ht="12.8" hidden="false" customHeight="false" outlineLevel="0" collapsed="false">
      <c r="D2252" s="19"/>
      <c r="E2252" s="19"/>
    </row>
    <row r="2253" customFormat="false" ht="12.8" hidden="false" customHeight="false" outlineLevel="0" collapsed="false">
      <c r="D2253" s="19"/>
      <c r="E2253" s="19"/>
    </row>
    <row r="2254" customFormat="false" ht="12.8" hidden="false" customHeight="false" outlineLevel="0" collapsed="false">
      <c r="D2254" s="19"/>
      <c r="E2254" s="19"/>
    </row>
    <row r="2255" customFormat="false" ht="12.8" hidden="false" customHeight="false" outlineLevel="0" collapsed="false">
      <c r="D2255" s="19"/>
      <c r="E2255" s="19"/>
    </row>
    <row r="2256" customFormat="false" ht="12.8" hidden="false" customHeight="false" outlineLevel="0" collapsed="false">
      <c r="D2256" s="19"/>
      <c r="E2256" s="19"/>
    </row>
    <row r="2257" customFormat="false" ht="12.8" hidden="false" customHeight="false" outlineLevel="0" collapsed="false">
      <c r="D2257" s="19"/>
      <c r="E2257" s="19"/>
    </row>
    <row r="2258" customFormat="false" ht="12.8" hidden="false" customHeight="false" outlineLevel="0" collapsed="false">
      <c r="D2258" s="19"/>
      <c r="E2258" s="19"/>
    </row>
    <row r="2259" customFormat="false" ht="12.8" hidden="false" customHeight="false" outlineLevel="0" collapsed="false">
      <c r="D2259" s="19"/>
      <c r="E2259" s="19"/>
    </row>
    <row r="2260" customFormat="false" ht="12.8" hidden="false" customHeight="false" outlineLevel="0" collapsed="false">
      <c r="D2260" s="19"/>
      <c r="E2260" s="19"/>
    </row>
    <row r="2261" customFormat="false" ht="12.8" hidden="false" customHeight="false" outlineLevel="0" collapsed="false">
      <c r="D2261" s="19"/>
      <c r="E2261" s="19"/>
    </row>
    <row r="2262" customFormat="false" ht="12.8" hidden="false" customHeight="false" outlineLevel="0" collapsed="false">
      <c r="D2262" s="19"/>
      <c r="E2262" s="19"/>
    </row>
    <row r="2263" customFormat="false" ht="12.8" hidden="false" customHeight="false" outlineLevel="0" collapsed="false">
      <c r="D2263" s="19"/>
      <c r="E2263" s="19"/>
    </row>
    <row r="2264" customFormat="false" ht="12.8" hidden="false" customHeight="false" outlineLevel="0" collapsed="false">
      <c r="D2264" s="19"/>
      <c r="E2264" s="19"/>
    </row>
    <row r="2265" customFormat="false" ht="12.8" hidden="false" customHeight="false" outlineLevel="0" collapsed="false">
      <c r="D2265" s="19"/>
      <c r="E2265" s="19"/>
    </row>
    <row r="2266" customFormat="false" ht="12.8" hidden="false" customHeight="false" outlineLevel="0" collapsed="false">
      <c r="D2266" s="19"/>
      <c r="E2266" s="19"/>
    </row>
    <row r="2267" customFormat="false" ht="12.8" hidden="false" customHeight="false" outlineLevel="0" collapsed="false">
      <c r="D2267" s="19"/>
      <c r="E2267" s="19"/>
    </row>
    <row r="2268" customFormat="false" ht="12.8" hidden="false" customHeight="false" outlineLevel="0" collapsed="false">
      <c r="D2268" s="19"/>
      <c r="E2268" s="19"/>
    </row>
    <row r="2269" customFormat="false" ht="12.8" hidden="false" customHeight="false" outlineLevel="0" collapsed="false">
      <c r="D2269" s="19"/>
      <c r="E2269" s="19"/>
    </row>
    <row r="2270" customFormat="false" ht="12.8" hidden="false" customHeight="false" outlineLevel="0" collapsed="false">
      <c r="D2270" s="19"/>
      <c r="E2270" s="19"/>
    </row>
    <row r="2271" customFormat="false" ht="12.8" hidden="false" customHeight="false" outlineLevel="0" collapsed="false">
      <c r="D2271" s="19"/>
      <c r="E2271" s="19"/>
    </row>
    <row r="2272" customFormat="false" ht="12.8" hidden="false" customHeight="false" outlineLevel="0" collapsed="false">
      <c r="D2272" s="19"/>
      <c r="E2272" s="19"/>
    </row>
    <row r="2273" customFormat="false" ht="12.8" hidden="false" customHeight="false" outlineLevel="0" collapsed="false">
      <c r="D2273" s="19"/>
      <c r="E2273" s="19"/>
    </row>
    <row r="2274" customFormat="false" ht="12.8" hidden="false" customHeight="false" outlineLevel="0" collapsed="false">
      <c r="D2274" s="19"/>
      <c r="E2274" s="19"/>
    </row>
    <row r="2275" customFormat="false" ht="12.8" hidden="false" customHeight="false" outlineLevel="0" collapsed="false">
      <c r="D2275" s="19"/>
      <c r="E2275" s="19"/>
    </row>
    <row r="2276" customFormat="false" ht="12.8" hidden="false" customHeight="false" outlineLevel="0" collapsed="false">
      <c r="D2276" s="19"/>
      <c r="E2276" s="19"/>
    </row>
    <row r="2277" customFormat="false" ht="12.8" hidden="false" customHeight="false" outlineLevel="0" collapsed="false">
      <c r="D2277" s="19"/>
      <c r="E2277" s="19"/>
    </row>
    <row r="2278" customFormat="false" ht="12.8" hidden="false" customHeight="false" outlineLevel="0" collapsed="false">
      <c r="D2278" s="19"/>
      <c r="E2278" s="19"/>
    </row>
    <row r="2279" customFormat="false" ht="12.8" hidden="false" customHeight="false" outlineLevel="0" collapsed="false">
      <c r="D2279" s="19"/>
      <c r="E2279" s="19"/>
    </row>
    <row r="2280" customFormat="false" ht="12.8" hidden="false" customHeight="false" outlineLevel="0" collapsed="false">
      <c r="D2280" s="19"/>
      <c r="E2280" s="19"/>
    </row>
    <row r="2281" customFormat="false" ht="12.8" hidden="false" customHeight="false" outlineLevel="0" collapsed="false">
      <c r="D2281" s="19"/>
      <c r="E2281" s="19"/>
    </row>
    <row r="2282" customFormat="false" ht="12.8" hidden="false" customHeight="false" outlineLevel="0" collapsed="false">
      <c r="D2282" s="19"/>
      <c r="E2282" s="19"/>
    </row>
    <row r="2283" customFormat="false" ht="12.8" hidden="false" customHeight="false" outlineLevel="0" collapsed="false">
      <c r="D2283" s="19"/>
      <c r="E2283" s="19"/>
    </row>
    <row r="2284" customFormat="false" ht="12.8" hidden="false" customHeight="false" outlineLevel="0" collapsed="false">
      <c r="D2284" s="19"/>
      <c r="E2284" s="19"/>
    </row>
    <row r="2285" customFormat="false" ht="12.8" hidden="false" customHeight="false" outlineLevel="0" collapsed="false">
      <c r="D2285" s="19"/>
      <c r="E2285" s="19"/>
    </row>
    <row r="2286" customFormat="false" ht="12.8" hidden="false" customHeight="false" outlineLevel="0" collapsed="false">
      <c r="D2286" s="19"/>
      <c r="E2286" s="19"/>
    </row>
    <row r="2287" customFormat="false" ht="12.8" hidden="false" customHeight="false" outlineLevel="0" collapsed="false">
      <c r="D2287" s="19"/>
      <c r="E2287" s="19"/>
    </row>
    <row r="2288" customFormat="false" ht="12.8" hidden="false" customHeight="false" outlineLevel="0" collapsed="false">
      <c r="D2288" s="19"/>
      <c r="E2288" s="19"/>
    </row>
    <row r="2289" customFormat="false" ht="12.8" hidden="false" customHeight="false" outlineLevel="0" collapsed="false">
      <c r="D2289" s="19"/>
      <c r="E2289" s="19"/>
    </row>
    <row r="2290" customFormat="false" ht="12.8" hidden="false" customHeight="false" outlineLevel="0" collapsed="false">
      <c r="D2290" s="19"/>
      <c r="E2290" s="19"/>
    </row>
    <row r="2291" customFormat="false" ht="12.8" hidden="false" customHeight="false" outlineLevel="0" collapsed="false">
      <c r="D2291" s="19"/>
      <c r="E2291" s="19"/>
    </row>
    <row r="2292" customFormat="false" ht="12.8" hidden="false" customHeight="false" outlineLevel="0" collapsed="false">
      <c r="D2292" s="19"/>
      <c r="E2292" s="19"/>
    </row>
    <row r="2293" customFormat="false" ht="12.8" hidden="false" customHeight="false" outlineLevel="0" collapsed="false">
      <c r="D2293" s="19"/>
      <c r="E2293" s="19"/>
    </row>
    <row r="2294" customFormat="false" ht="12.8" hidden="false" customHeight="false" outlineLevel="0" collapsed="false">
      <c r="D2294" s="19"/>
      <c r="E2294" s="19"/>
    </row>
    <row r="2295" customFormat="false" ht="12.8" hidden="false" customHeight="false" outlineLevel="0" collapsed="false">
      <c r="D2295" s="19"/>
      <c r="E2295" s="19"/>
    </row>
    <row r="2296" customFormat="false" ht="12.8" hidden="false" customHeight="false" outlineLevel="0" collapsed="false">
      <c r="D2296" s="19"/>
      <c r="E2296" s="19"/>
    </row>
    <row r="2297" customFormat="false" ht="12.8" hidden="false" customHeight="false" outlineLevel="0" collapsed="false">
      <c r="D2297" s="19"/>
      <c r="E2297" s="19"/>
    </row>
    <row r="2298" customFormat="false" ht="12.8" hidden="false" customHeight="false" outlineLevel="0" collapsed="false">
      <c r="D2298" s="19"/>
      <c r="E2298" s="19"/>
    </row>
    <row r="2299" customFormat="false" ht="12.8" hidden="false" customHeight="false" outlineLevel="0" collapsed="false">
      <c r="D2299" s="19"/>
      <c r="E2299" s="19"/>
    </row>
    <row r="2300" customFormat="false" ht="12.8" hidden="false" customHeight="false" outlineLevel="0" collapsed="false">
      <c r="D2300" s="19"/>
      <c r="E2300" s="19"/>
    </row>
    <row r="2301" customFormat="false" ht="12.8" hidden="false" customHeight="false" outlineLevel="0" collapsed="false">
      <c r="D2301" s="19"/>
      <c r="E2301" s="19"/>
    </row>
    <row r="2302" customFormat="false" ht="12.8" hidden="false" customHeight="false" outlineLevel="0" collapsed="false">
      <c r="D2302" s="19"/>
      <c r="E2302" s="19"/>
    </row>
    <row r="2303" customFormat="false" ht="12.8" hidden="false" customHeight="false" outlineLevel="0" collapsed="false">
      <c r="D2303" s="19"/>
      <c r="E2303" s="19"/>
    </row>
    <row r="2304" customFormat="false" ht="12.8" hidden="false" customHeight="false" outlineLevel="0" collapsed="false">
      <c r="D2304" s="19"/>
      <c r="E2304" s="19"/>
    </row>
    <row r="2305" customFormat="false" ht="12.8" hidden="false" customHeight="false" outlineLevel="0" collapsed="false">
      <c r="D2305" s="19"/>
      <c r="E2305" s="19"/>
    </row>
    <row r="2306" customFormat="false" ht="12.8" hidden="false" customHeight="false" outlineLevel="0" collapsed="false">
      <c r="D2306" s="19"/>
      <c r="E2306" s="19"/>
    </row>
    <row r="2307" customFormat="false" ht="12.8" hidden="false" customHeight="false" outlineLevel="0" collapsed="false">
      <c r="D2307" s="19"/>
      <c r="E2307" s="19"/>
    </row>
    <row r="2308" customFormat="false" ht="12.8" hidden="false" customHeight="false" outlineLevel="0" collapsed="false">
      <c r="D2308" s="19"/>
      <c r="E2308" s="19"/>
    </row>
    <row r="2309" customFormat="false" ht="12.8" hidden="false" customHeight="false" outlineLevel="0" collapsed="false">
      <c r="D2309" s="19"/>
      <c r="E2309" s="19"/>
    </row>
    <row r="2310" customFormat="false" ht="12.8" hidden="false" customHeight="false" outlineLevel="0" collapsed="false">
      <c r="D2310" s="19"/>
      <c r="E2310" s="19"/>
    </row>
    <row r="2311" customFormat="false" ht="12.8" hidden="false" customHeight="false" outlineLevel="0" collapsed="false">
      <c r="D2311" s="19"/>
      <c r="E2311" s="19"/>
    </row>
    <row r="2312" customFormat="false" ht="12.8" hidden="false" customHeight="false" outlineLevel="0" collapsed="false">
      <c r="D2312" s="19"/>
      <c r="E2312" s="19"/>
    </row>
    <row r="2313" customFormat="false" ht="12.8" hidden="false" customHeight="false" outlineLevel="0" collapsed="false">
      <c r="D2313" s="19"/>
      <c r="E2313" s="19"/>
    </row>
    <row r="2314" customFormat="false" ht="12.8" hidden="false" customHeight="false" outlineLevel="0" collapsed="false">
      <c r="D2314" s="19"/>
      <c r="E2314" s="19"/>
    </row>
    <row r="2315" customFormat="false" ht="12.8" hidden="false" customHeight="false" outlineLevel="0" collapsed="false">
      <c r="D2315" s="19"/>
      <c r="E2315" s="19"/>
    </row>
    <row r="2316" customFormat="false" ht="12.8" hidden="false" customHeight="false" outlineLevel="0" collapsed="false">
      <c r="D2316" s="19"/>
      <c r="E2316" s="19"/>
    </row>
    <row r="2317" customFormat="false" ht="12.8" hidden="false" customHeight="false" outlineLevel="0" collapsed="false">
      <c r="D2317" s="19"/>
      <c r="E2317" s="19"/>
    </row>
    <row r="2318" customFormat="false" ht="12.8" hidden="false" customHeight="false" outlineLevel="0" collapsed="false">
      <c r="D2318" s="19"/>
      <c r="E2318" s="19"/>
    </row>
    <row r="2319" customFormat="false" ht="12.8" hidden="false" customHeight="false" outlineLevel="0" collapsed="false">
      <c r="D2319" s="19"/>
      <c r="E2319" s="19"/>
    </row>
    <row r="2320" customFormat="false" ht="12.8" hidden="false" customHeight="false" outlineLevel="0" collapsed="false">
      <c r="D2320" s="19"/>
      <c r="E2320" s="19"/>
    </row>
    <row r="2321" customFormat="false" ht="12.8" hidden="false" customHeight="false" outlineLevel="0" collapsed="false">
      <c r="D2321" s="19"/>
      <c r="E2321" s="19"/>
    </row>
    <row r="2322" customFormat="false" ht="12.8" hidden="false" customHeight="false" outlineLevel="0" collapsed="false">
      <c r="D2322" s="19"/>
      <c r="E2322" s="19"/>
    </row>
    <row r="2323" customFormat="false" ht="12.8" hidden="false" customHeight="false" outlineLevel="0" collapsed="false">
      <c r="D2323" s="19"/>
      <c r="E2323" s="19"/>
    </row>
    <row r="2324" customFormat="false" ht="12.8" hidden="false" customHeight="false" outlineLevel="0" collapsed="false">
      <c r="D2324" s="19"/>
      <c r="E2324" s="19"/>
    </row>
    <row r="2325" customFormat="false" ht="12.8" hidden="false" customHeight="false" outlineLevel="0" collapsed="false">
      <c r="D2325" s="19"/>
      <c r="E2325" s="19"/>
    </row>
    <row r="2326" customFormat="false" ht="12.8" hidden="false" customHeight="false" outlineLevel="0" collapsed="false">
      <c r="D2326" s="19"/>
      <c r="E2326" s="19"/>
    </row>
    <row r="2327" customFormat="false" ht="12.8" hidden="false" customHeight="false" outlineLevel="0" collapsed="false">
      <c r="D2327" s="19"/>
      <c r="E2327" s="19"/>
    </row>
    <row r="2328" customFormat="false" ht="12.8" hidden="false" customHeight="false" outlineLevel="0" collapsed="false">
      <c r="D2328" s="19"/>
      <c r="E2328" s="19"/>
    </row>
    <row r="2329" customFormat="false" ht="12.8" hidden="false" customHeight="false" outlineLevel="0" collapsed="false">
      <c r="D2329" s="19"/>
      <c r="E2329" s="19"/>
    </row>
    <row r="2330" customFormat="false" ht="12.8" hidden="false" customHeight="false" outlineLevel="0" collapsed="false">
      <c r="D2330" s="19"/>
      <c r="E2330" s="19"/>
    </row>
    <row r="2331" customFormat="false" ht="12.8" hidden="false" customHeight="false" outlineLevel="0" collapsed="false">
      <c r="D2331" s="19"/>
      <c r="E2331" s="19"/>
    </row>
    <row r="2332" customFormat="false" ht="12.8" hidden="false" customHeight="false" outlineLevel="0" collapsed="false">
      <c r="D2332" s="19"/>
      <c r="E2332" s="19"/>
    </row>
    <row r="2333" customFormat="false" ht="12.8" hidden="false" customHeight="false" outlineLevel="0" collapsed="false">
      <c r="D2333" s="19"/>
      <c r="E2333" s="19"/>
    </row>
    <row r="2334" customFormat="false" ht="12.8" hidden="false" customHeight="false" outlineLevel="0" collapsed="false">
      <c r="D2334" s="19"/>
      <c r="E2334" s="19"/>
    </row>
    <row r="2335" customFormat="false" ht="12.8" hidden="false" customHeight="false" outlineLevel="0" collapsed="false">
      <c r="D2335" s="19"/>
      <c r="E2335" s="19"/>
    </row>
    <row r="2336" customFormat="false" ht="12.8" hidden="false" customHeight="false" outlineLevel="0" collapsed="false">
      <c r="D2336" s="19"/>
      <c r="E2336" s="19"/>
    </row>
    <row r="2337" customFormat="false" ht="12.8" hidden="false" customHeight="false" outlineLevel="0" collapsed="false">
      <c r="D2337" s="19"/>
      <c r="E2337" s="19"/>
    </row>
    <row r="2338" customFormat="false" ht="12.8" hidden="false" customHeight="false" outlineLevel="0" collapsed="false">
      <c r="D2338" s="19"/>
      <c r="E2338" s="19"/>
    </row>
    <row r="2339" customFormat="false" ht="12.8" hidden="false" customHeight="false" outlineLevel="0" collapsed="false">
      <c r="D2339" s="19"/>
      <c r="E2339" s="19"/>
    </row>
    <row r="2340" customFormat="false" ht="12.8" hidden="false" customHeight="false" outlineLevel="0" collapsed="false">
      <c r="D2340" s="19"/>
      <c r="E2340" s="19"/>
    </row>
    <row r="2341" customFormat="false" ht="12.8" hidden="false" customHeight="false" outlineLevel="0" collapsed="false">
      <c r="D2341" s="19"/>
      <c r="E2341" s="19"/>
    </row>
    <row r="2342" customFormat="false" ht="12.8" hidden="false" customHeight="false" outlineLevel="0" collapsed="false">
      <c r="D2342" s="19"/>
      <c r="E2342" s="19"/>
    </row>
    <row r="2343" customFormat="false" ht="12.8" hidden="false" customHeight="false" outlineLevel="0" collapsed="false">
      <c r="D2343" s="19"/>
      <c r="E2343" s="19"/>
    </row>
    <row r="2344" customFormat="false" ht="12.8" hidden="false" customHeight="false" outlineLevel="0" collapsed="false">
      <c r="D2344" s="19"/>
      <c r="E2344" s="19"/>
    </row>
    <row r="2345" customFormat="false" ht="12.8" hidden="false" customHeight="false" outlineLevel="0" collapsed="false">
      <c r="D2345" s="19"/>
      <c r="E2345" s="19"/>
    </row>
    <row r="2346" customFormat="false" ht="12.8" hidden="false" customHeight="false" outlineLevel="0" collapsed="false">
      <c r="D2346" s="19"/>
      <c r="E2346" s="19"/>
    </row>
    <row r="2347" customFormat="false" ht="12.8" hidden="false" customHeight="false" outlineLevel="0" collapsed="false">
      <c r="D2347" s="19"/>
      <c r="E2347" s="19"/>
    </row>
    <row r="2348" customFormat="false" ht="12.8" hidden="false" customHeight="false" outlineLevel="0" collapsed="false">
      <c r="D2348" s="19"/>
      <c r="E2348" s="19"/>
    </row>
    <row r="2349" customFormat="false" ht="12.8" hidden="false" customHeight="false" outlineLevel="0" collapsed="false">
      <c r="D2349" s="19"/>
      <c r="E2349" s="19"/>
    </row>
    <row r="2350" customFormat="false" ht="12.8" hidden="false" customHeight="false" outlineLevel="0" collapsed="false">
      <c r="D2350" s="19"/>
      <c r="E2350" s="19"/>
    </row>
    <row r="2351" customFormat="false" ht="12.8" hidden="false" customHeight="false" outlineLevel="0" collapsed="false">
      <c r="D2351" s="19"/>
      <c r="E2351" s="19"/>
    </row>
    <row r="2352" customFormat="false" ht="12.8" hidden="false" customHeight="false" outlineLevel="0" collapsed="false">
      <c r="D2352" s="19"/>
      <c r="E2352" s="19"/>
    </row>
    <row r="2353" customFormat="false" ht="12.8" hidden="false" customHeight="false" outlineLevel="0" collapsed="false">
      <c r="D2353" s="19"/>
      <c r="E2353" s="19"/>
    </row>
    <row r="2354" customFormat="false" ht="12.8" hidden="false" customHeight="false" outlineLevel="0" collapsed="false">
      <c r="D2354" s="19"/>
      <c r="E2354" s="19"/>
    </row>
    <row r="2355" customFormat="false" ht="12.8" hidden="false" customHeight="false" outlineLevel="0" collapsed="false">
      <c r="D2355" s="19"/>
      <c r="E2355" s="19"/>
    </row>
    <row r="2356" customFormat="false" ht="12.8" hidden="false" customHeight="false" outlineLevel="0" collapsed="false">
      <c r="D2356" s="19"/>
      <c r="E2356" s="19"/>
    </row>
    <row r="2357" customFormat="false" ht="12.8" hidden="false" customHeight="false" outlineLevel="0" collapsed="false">
      <c r="D2357" s="19"/>
      <c r="E2357" s="19"/>
    </row>
    <row r="2358" customFormat="false" ht="12.8" hidden="false" customHeight="false" outlineLevel="0" collapsed="false">
      <c r="D2358" s="19"/>
      <c r="E2358" s="19"/>
    </row>
    <row r="2359" customFormat="false" ht="12.8" hidden="false" customHeight="false" outlineLevel="0" collapsed="false">
      <c r="D2359" s="19"/>
      <c r="E2359" s="19"/>
    </row>
    <row r="2360" customFormat="false" ht="12.8" hidden="false" customHeight="false" outlineLevel="0" collapsed="false">
      <c r="D2360" s="19"/>
      <c r="E2360" s="19"/>
    </row>
    <row r="2361" customFormat="false" ht="12.8" hidden="false" customHeight="false" outlineLevel="0" collapsed="false">
      <c r="D2361" s="19"/>
      <c r="E2361" s="19"/>
    </row>
    <row r="2362" customFormat="false" ht="12.8" hidden="false" customHeight="false" outlineLevel="0" collapsed="false">
      <c r="D2362" s="19"/>
      <c r="E2362" s="19"/>
    </row>
    <row r="2363" customFormat="false" ht="12.8" hidden="false" customHeight="false" outlineLevel="0" collapsed="false">
      <c r="D2363" s="19"/>
      <c r="E2363" s="19"/>
    </row>
    <row r="2364" customFormat="false" ht="12.8" hidden="false" customHeight="false" outlineLevel="0" collapsed="false">
      <c r="D2364" s="19"/>
      <c r="E2364" s="19"/>
    </row>
    <row r="2365" customFormat="false" ht="12.8" hidden="false" customHeight="false" outlineLevel="0" collapsed="false">
      <c r="D2365" s="19"/>
      <c r="E2365" s="19"/>
    </row>
    <row r="2366" customFormat="false" ht="12.8" hidden="false" customHeight="false" outlineLevel="0" collapsed="false">
      <c r="D2366" s="19"/>
      <c r="E2366" s="19"/>
    </row>
    <row r="2367" customFormat="false" ht="12.8" hidden="false" customHeight="false" outlineLevel="0" collapsed="false">
      <c r="D2367" s="19"/>
      <c r="E2367" s="19"/>
    </row>
    <row r="2368" customFormat="false" ht="12.8" hidden="false" customHeight="false" outlineLevel="0" collapsed="false">
      <c r="D2368" s="19"/>
      <c r="E2368" s="19"/>
    </row>
    <row r="2369" customFormat="false" ht="12.8" hidden="false" customHeight="false" outlineLevel="0" collapsed="false">
      <c r="D2369" s="19"/>
      <c r="E2369" s="19"/>
    </row>
    <row r="2370" customFormat="false" ht="12.8" hidden="false" customHeight="false" outlineLevel="0" collapsed="false">
      <c r="D2370" s="19"/>
      <c r="E2370" s="19"/>
    </row>
    <row r="2371" customFormat="false" ht="12.8" hidden="false" customHeight="false" outlineLevel="0" collapsed="false">
      <c r="D2371" s="19"/>
      <c r="E2371" s="19"/>
    </row>
    <row r="2372" customFormat="false" ht="12.8" hidden="false" customHeight="false" outlineLevel="0" collapsed="false">
      <c r="D2372" s="19"/>
      <c r="E2372" s="19"/>
    </row>
    <row r="2373" customFormat="false" ht="12.8" hidden="false" customHeight="false" outlineLevel="0" collapsed="false">
      <c r="D2373" s="19"/>
      <c r="E2373" s="19"/>
    </row>
    <row r="2374" customFormat="false" ht="12.8" hidden="false" customHeight="false" outlineLevel="0" collapsed="false">
      <c r="D2374" s="19"/>
      <c r="E2374" s="19"/>
    </row>
    <row r="2375" customFormat="false" ht="12.8" hidden="false" customHeight="false" outlineLevel="0" collapsed="false">
      <c r="D2375" s="19"/>
      <c r="E2375" s="19"/>
    </row>
    <row r="2376" customFormat="false" ht="12.8" hidden="false" customHeight="false" outlineLevel="0" collapsed="false">
      <c r="D2376" s="19"/>
      <c r="E2376" s="19"/>
    </row>
    <row r="2377" customFormat="false" ht="12.8" hidden="false" customHeight="false" outlineLevel="0" collapsed="false">
      <c r="D2377" s="19"/>
      <c r="E2377" s="19"/>
    </row>
    <row r="2378" customFormat="false" ht="12.8" hidden="false" customHeight="false" outlineLevel="0" collapsed="false">
      <c r="D2378" s="19"/>
      <c r="E2378" s="19"/>
    </row>
    <row r="2379" customFormat="false" ht="12.8" hidden="false" customHeight="false" outlineLevel="0" collapsed="false">
      <c r="D2379" s="19"/>
      <c r="E2379" s="19"/>
    </row>
    <row r="2380" customFormat="false" ht="12.8" hidden="false" customHeight="false" outlineLevel="0" collapsed="false">
      <c r="D2380" s="19"/>
      <c r="E2380" s="19"/>
    </row>
    <row r="2381" customFormat="false" ht="12.8" hidden="false" customHeight="false" outlineLevel="0" collapsed="false">
      <c r="D2381" s="19"/>
      <c r="E2381" s="19"/>
    </row>
    <row r="2382" customFormat="false" ht="12.8" hidden="false" customHeight="false" outlineLevel="0" collapsed="false">
      <c r="D2382" s="19"/>
      <c r="E2382" s="19"/>
    </row>
    <row r="2383" customFormat="false" ht="12.8" hidden="false" customHeight="false" outlineLevel="0" collapsed="false">
      <c r="D2383" s="19"/>
      <c r="E2383" s="19"/>
    </row>
    <row r="2384" customFormat="false" ht="12.8" hidden="false" customHeight="false" outlineLevel="0" collapsed="false">
      <c r="D2384" s="19"/>
      <c r="E2384" s="19"/>
    </row>
    <row r="2385" customFormat="false" ht="12.8" hidden="false" customHeight="false" outlineLevel="0" collapsed="false">
      <c r="D2385" s="19"/>
      <c r="E2385" s="19"/>
    </row>
    <row r="2386" customFormat="false" ht="12.8" hidden="false" customHeight="false" outlineLevel="0" collapsed="false">
      <c r="D2386" s="19"/>
      <c r="E2386" s="19"/>
    </row>
    <row r="2387" customFormat="false" ht="12.8" hidden="false" customHeight="false" outlineLevel="0" collapsed="false">
      <c r="D2387" s="19"/>
      <c r="E2387" s="19"/>
    </row>
    <row r="2388" customFormat="false" ht="12.8" hidden="false" customHeight="false" outlineLevel="0" collapsed="false">
      <c r="D2388" s="19"/>
      <c r="E2388" s="19"/>
    </row>
    <row r="2389" customFormat="false" ht="12.8" hidden="false" customHeight="false" outlineLevel="0" collapsed="false">
      <c r="D2389" s="19"/>
      <c r="E2389" s="19"/>
    </row>
    <row r="2390" customFormat="false" ht="12.8" hidden="false" customHeight="false" outlineLevel="0" collapsed="false">
      <c r="D2390" s="19"/>
      <c r="E2390" s="19"/>
    </row>
    <row r="2391" customFormat="false" ht="12.8" hidden="false" customHeight="false" outlineLevel="0" collapsed="false">
      <c r="D2391" s="19"/>
      <c r="E2391" s="19"/>
    </row>
    <row r="2392" customFormat="false" ht="12.8" hidden="false" customHeight="false" outlineLevel="0" collapsed="false">
      <c r="D2392" s="19"/>
      <c r="E2392" s="19"/>
    </row>
    <row r="2393" customFormat="false" ht="12.8" hidden="false" customHeight="false" outlineLevel="0" collapsed="false">
      <c r="D2393" s="19"/>
      <c r="E2393" s="19"/>
    </row>
    <row r="2394" customFormat="false" ht="12.8" hidden="false" customHeight="false" outlineLevel="0" collapsed="false">
      <c r="D2394" s="19"/>
      <c r="E2394" s="19"/>
    </row>
    <row r="2395" customFormat="false" ht="12.8" hidden="false" customHeight="false" outlineLevel="0" collapsed="false">
      <c r="D2395" s="19"/>
      <c r="E2395" s="19"/>
    </row>
    <row r="2396" customFormat="false" ht="12.8" hidden="false" customHeight="false" outlineLevel="0" collapsed="false">
      <c r="D2396" s="19"/>
      <c r="E2396" s="19"/>
    </row>
    <row r="2397" customFormat="false" ht="12.8" hidden="false" customHeight="false" outlineLevel="0" collapsed="false">
      <c r="D2397" s="19"/>
      <c r="E2397" s="19"/>
    </row>
    <row r="2398" customFormat="false" ht="12.8" hidden="false" customHeight="false" outlineLevel="0" collapsed="false">
      <c r="D2398" s="19"/>
      <c r="E2398" s="19"/>
    </row>
    <row r="2399" customFormat="false" ht="12.8" hidden="false" customHeight="false" outlineLevel="0" collapsed="false">
      <c r="D2399" s="19"/>
      <c r="E2399" s="19"/>
    </row>
    <row r="2400" customFormat="false" ht="12.8" hidden="false" customHeight="false" outlineLevel="0" collapsed="false">
      <c r="D2400" s="19"/>
      <c r="E2400" s="19"/>
    </row>
    <row r="2401" customFormat="false" ht="12.8" hidden="false" customHeight="false" outlineLevel="0" collapsed="false">
      <c r="D2401" s="19"/>
      <c r="E2401" s="19"/>
    </row>
    <row r="2402" customFormat="false" ht="12.8" hidden="false" customHeight="false" outlineLevel="0" collapsed="false">
      <c r="D2402" s="19"/>
      <c r="E2402" s="19"/>
    </row>
    <row r="2403" customFormat="false" ht="12.8" hidden="false" customHeight="false" outlineLevel="0" collapsed="false">
      <c r="D2403" s="19"/>
      <c r="E2403" s="19"/>
    </row>
    <row r="2404" customFormat="false" ht="12.8" hidden="false" customHeight="false" outlineLevel="0" collapsed="false">
      <c r="D2404" s="19"/>
      <c r="E2404" s="19"/>
    </row>
    <row r="2405" customFormat="false" ht="12.8" hidden="false" customHeight="false" outlineLevel="0" collapsed="false">
      <c r="D2405" s="19"/>
      <c r="E2405" s="19"/>
    </row>
    <row r="2406" customFormat="false" ht="12.8" hidden="false" customHeight="false" outlineLevel="0" collapsed="false">
      <c r="D2406" s="19"/>
      <c r="E2406" s="19"/>
    </row>
    <row r="2407" customFormat="false" ht="12.8" hidden="false" customHeight="false" outlineLevel="0" collapsed="false">
      <c r="D2407" s="19"/>
      <c r="E2407" s="19"/>
    </row>
    <row r="2408" customFormat="false" ht="12.8" hidden="false" customHeight="false" outlineLevel="0" collapsed="false">
      <c r="D2408" s="19"/>
      <c r="E2408" s="19"/>
    </row>
    <row r="2409" customFormat="false" ht="12.8" hidden="false" customHeight="false" outlineLevel="0" collapsed="false">
      <c r="D2409" s="19"/>
      <c r="E2409" s="19"/>
    </row>
    <row r="2410" customFormat="false" ht="12.8" hidden="false" customHeight="false" outlineLevel="0" collapsed="false">
      <c r="D2410" s="19"/>
      <c r="E2410" s="19"/>
    </row>
    <row r="2411" customFormat="false" ht="12.8" hidden="false" customHeight="false" outlineLevel="0" collapsed="false">
      <c r="D2411" s="19"/>
      <c r="E2411" s="19"/>
    </row>
    <row r="2412" customFormat="false" ht="12.8" hidden="false" customHeight="false" outlineLevel="0" collapsed="false">
      <c r="D2412" s="19"/>
      <c r="E2412" s="19"/>
    </row>
    <row r="2413" customFormat="false" ht="12.8" hidden="false" customHeight="false" outlineLevel="0" collapsed="false">
      <c r="D2413" s="19"/>
      <c r="E2413" s="19"/>
    </row>
    <row r="2414" customFormat="false" ht="12.8" hidden="false" customHeight="false" outlineLevel="0" collapsed="false">
      <c r="D2414" s="19"/>
      <c r="E2414" s="19"/>
    </row>
    <row r="2415" customFormat="false" ht="12.8" hidden="false" customHeight="false" outlineLevel="0" collapsed="false">
      <c r="D2415" s="19"/>
      <c r="E2415" s="19"/>
    </row>
    <row r="2416" customFormat="false" ht="12.8" hidden="false" customHeight="false" outlineLevel="0" collapsed="false">
      <c r="D2416" s="19"/>
      <c r="E2416" s="19"/>
    </row>
    <row r="2417" customFormat="false" ht="12.8" hidden="false" customHeight="false" outlineLevel="0" collapsed="false">
      <c r="D2417" s="19"/>
      <c r="E2417" s="19"/>
    </row>
    <row r="2418" customFormat="false" ht="12.8" hidden="false" customHeight="false" outlineLevel="0" collapsed="false">
      <c r="D2418" s="19"/>
      <c r="E2418" s="19"/>
    </row>
    <row r="2419" customFormat="false" ht="12.8" hidden="false" customHeight="false" outlineLevel="0" collapsed="false">
      <c r="D2419" s="19"/>
      <c r="E2419" s="19"/>
    </row>
    <row r="2420" customFormat="false" ht="12.8" hidden="false" customHeight="false" outlineLevel="0" collapsed="false">
      <c r="D2420" s="19"/>
      <c r="E2420" s="19"/>
    </row>
    <row r="2421" customFormat="false" ht="12.8" hidden="false" customHeight="false" outlineLevel="0" collapsed="false">
      <c r="D2421" s="19"/>
      <c r="E2421" s="19"/>
    </row>
    <row r="2422" customFormat="false" ht="12.8" hidden="false" customHeight="false" outlineLevel="0" collapsed="false">
      <c r="D2422" s="19"/>
      <c r="E2422" s="19"/>
    </row>
    <row r="2423" customFormat="false" ht="12.8" hidden="false" customHeight="false" outlineLevel="0" collapsed="false">
      <c r="D2423" s="19"/>
      <c r="E2423" s="19"/>
    </row>
    <row r="2424" customFormat="false" ht="12.8" hidden="false" customHeight="false" outlineLevel="0" collapsed="false">
      <c r="D2424" s="19"/>
      <c r="E2424" s="19"/>
    </row>
    <row r="2425" customFormat="false" ht="12.8" hidden="false" customHeight="false" outlineLevel="0" collapsed="false">
      <c r="D2425" s="19"/>
      <c r="E2425" s="19"/>
    </row>
    <row r="2426" customFormat="false" ht="12.8" hidden="false" customHeight="false" outlineLevel="0" collapsed="false">
      <c r="D2426" s="19"/>
      <c r="E2426" s="19"/>
    </row>
    <row r="2427" customFormat="false" ht="12.8" hidden="false" customHeight="false" outlineLevel="0" collapsed="false">
      <c r="D2427" s="19"/>
      <c r="E2427" s="19"/>
    </row>
    <row r="2428" customFormat="false" ht="12.8" hidden="false" customHeight="false" outlineLevel="0" collapsed="false">
      <c r="D2428" s="19"/>
      <c r="E2428" s="19"/>
    </row>
    <row r="2429" customFormat="false" ht="12.8" hidden="false" customHeight="false" outlineLevel="0" collapsed="false">
      <c r="D2429" s="19"/>
      <c r="E2429" s="19"/>
    </row>
    <row r="2430" customFormat="false" ht="12.8" hidden="false" customHeight="false" outlineLevel="0" collapsed="false">
      <c r="D2430" s="19"/>
      <c r="E2430" s="19"/>
    </row>
    <row r="2431" customFormat="false" ht="12.8" hidden="false" customHeight="false" outlineLevel="0" collapsed="false">
      <c r="D2431" s="19"/>
      <c r="E2431" s="19"/>
    </row>
    <row r="2432" customFormat="false" ht="12.8" hidden="false" customHeight="false" outlineLevel="0" collapsed="false">
      <c r="D2432" s="19"/>
      <c r="E2432" s="19"/>
    </row>
    <row r="2433" customFormat="false" ht="12.8" hidden="false" customHeight="false" outlineLevel="0" collapsed="false">
      <c r="D2433" s="19"/>
      <c r="E2433" s="19"/>
    </row>
    <row r="2434" customFormat="false" ht="12.8" hidden="false" customHeight="false" outlineLevel="0" collapsed="false">
      <c r="D2434" s="19"/>
      <c r="E2434" s="19"/>
    </row>
    <row r="2435" customFormat="false" ht="12.8" hidden="false" customHeight="false" outlineLevel="0" collapsed="false">
      <c r="D2435" s="19"/>
      <c r="E2435" s="19"/>
    </row>
    <row r="2436" customFormat="false" ht="12.8" hidden="false" customHeight="false" outlineLevel="0" collapsed="false">
      <c r="D2436" s="19"/>
      <c r="E2436" s="19"/>
    </row>
    <row r="2437" customFormat="false" ht="12.8" hidden="false" customHeight="false" outlineLevel="0" collapsed="false">
      <c r="D2437" s="19"/>
      <c r="E2437" s="19"/>
    </row>
    <row r="2438" customFormat="false" ht="12.8" hidden="false" customHeight="false" outlineLevel="0" collapsed="false">
      <c r="D2438" s="19"/>
      <c r="E2438" s="19"/>
    </row>
    <row r="2439" customFormat="false" ht="12.8" hidden="false" customHeight="false" outlineLevel="0" collapsed="false">
      <c r="D2439" s="19"/>
      <c r="E2439" s="19"/>
    </row>
    <row r="2440" customFormat="false" ht="12.8" hidden="false" customHeight="false" outlineLevel="0" collapsed="false">
      <c r="D2440" s="19"/>
      <c r="E2440" s="19"/>
    </row>
    <row r="2441" customFormat="false" ht="12.8" hidden="false" customHeight="false" outlineLevel="0" collapsed="false">
      <c r="D2441" s="19"/>
      <c r="E2441" s="19"/>
    </row>
    <row r="2442" customFormat="false" ht="12.8" hidden="false" customHeight="false" outlineLevel="0" collapsed="false">
      <c r="D2442" s="19"/>
      <c r="E2442" s="19"/>
    </row>
    <row r="2443" customFormat="false" ht="12.8" hidden="false" customHeight="false" outlineLevel="0" collapsed="false">
      <c r="D2443" s="19"/>
      <c r="E2443" s="19"/>
    </row>
    <row r="2444" customFormat="false" ht="12.8" hidden="false" customHeight="false" outlineLevel="0" collapsed="false">
      <c r="D2444" s="19"/>
      <c r="E2444" s="19"/>
    </row>
    <row r="2445" customFormat="false" ht="12.8" hidden="false" customHeight="false" outlineLevel="0" collapsed="false">
      <c r="D2445" s="19"/>
      <c r="E2445" s="19"/>
    </row>
    <row r="2446" customFormat="false" ht="12.8" hidden="false" customHeight="false" outlineLevel="0" collapsed="false">
      <c r="D2446" s="19"/>
      <c r="E2446" s="19"/>
    </row>
    <row r="2447" customFormat="false" ht="12.8" hidden="false" customHeight="false" outlineLevel="0" collapsed="false">
      <c r="D2447" s="19"/>
      <c r="E2447" s="19"/>
    </row>
    <row r="2448" customFormat="false" ht="12.8" hidden="false" customHeight="false" outlineLevel="0" collapsed="false">
      <c r="D2448" s="19"/>
      <c r="E2448" s="19"/>
    </row>
    <row r="2449" customFormat="false" ht="12.8" hidden="false" customHeight="false" outlineLevel="0" collapsed="false">
      <c r="D2449" s="19"/>
      <c r="E2449" s="19"/>
    </row>
    <row r="2450" customFormat="false" ht="12.8" hidden="false" customHeight="false" outlineLevel="0" collapsed="false">
      <c r="D2450" s="19"/>
      <c r="E2450" s="19"/>
    </row>
    <row r="2451" customFormat="false" ht="12.8" hidden="false" customHeight="false" outlineLevel="0" collapsed="false">
      <c r="D2451" s="19"/>
      <c r="E2451" s="19"/>
    </row>
    <row r="2452" customFormat="false" ht="12.8" hidden="false" customHeight="false" outlineLevel="0" collapsed="false">
      <c r="D2452" s="19"/>
      <c r="E2452" s="19"/>
    </row>
    <row r="2453" customFormat="false" ht="12.8" hidden="false" customHeight="false" outlineLevel="0" collapsed="false">
      <c r="D2453" s="19"/>
      <c r="E2453" s="19"/>
    </row>
    <row r="2454" customFormat="false" ht="12.8" hidden="false" customHeight="false" outlineLevel="0" collapsed="false">
      <c r="D2454" s="19"/>
      <c r="E2454" s="19"/>
    </row>
    <row r="2455" customFormat="false" ht="12.8" hidden="false" customHeight="false" outlineLevel="0" collapsed="false">
      <c r="D2455" s="19"/>
      <c r="E2455" s="19"/>
    </row>
    <row r="2456" customFormat="false" ht="12.8" hidden="false" customHeight="false" outlineLevel="0" collapsed="false">
      <c r="D2456" s="19"/>
      <c r="E2456" s="19"/>
    </row>
    <row r="2457" customFormat="false" ht="12.8" hidden="false" customHeight="false" outlineLevel="0" collapsed="false">
      <c r="D2457" s="19"/>
      <c r="E2457" s="19"/>
    </row>
    <row r="2458" customFormat="false" ht="12.8" hidden="false" customHeight="false" outlineLevel="0" collapsed="false">
      <c r="D2458" s="19"/>
      <c r="E2458" s="19"/>
    </row>
    <row r="2459" customFormat="false" ht="12.8" hidden="false" customHeight="false" outlineLevel="0" collapsed="false">
      <c r="D2459" s="19"/>
      <c r="E2459" s="19"/>
    </row>
    <row r="2460" customFormat="false" ht="12.8" hidden="false" customHeight="false" outlineLevel="0" collapsed="false">
      <c r="D2460" s="19"/>
      <c r="E2460" s="19"/>
    </row>
    <row r="2461" customFormat="false" ht="12.8" hidden="false" customHeight="false" outlineLevel="0" collapsed="false">
      <c r="D2461" s="19"/>
      <c r="E2461" s="19"/>
    </row>
    <row r="2462" customFormat="false" ht="12.8" hidden="false" customHeight="false" outlineLevel="0" collapsed="false">
      <c r="D2462" s="19"/>
      <c r="E2462" s="19"/>
    </row>
    <row r="2463" customFormat="false" ht="12.8" hidden="false" customHeight="false" outlineLevel="0" collapsed="false">
      <c r="D2463" s="19"/>
      <c r="E2463" s="19"/>
    </row>
    <row r="2464" customFormat="false" ht="12.8" hidden="false" customHeight="false" outlineLevel="0" collapsed="false">
      <c r="D2464" s="19"/>
      <c r="E2464" s="19"/>
    </row>
    <row r="2465" customFormat="false" ht="12.8" hidden="false" customHeight="false" outlineLevel="0" collapsed="false">
      <c r="D2465" s="19"/>
      <c r="E2465" s="19"/>
    </row>
    <row r="2466" customFormat="false" ht="12.8" hidden="false" customHeight="false" outlineLevel="0" collapsed="false">
      <c r="D2466" s="19"/>
      <c r="E2466" s="19"/>
    </row>
    <row r="2467" customFormat="false" ht="12.8" hidden="false" customHeight="false" outlineLevel="0" collapsed="false">
      <c r="D2467" s="19"/>
      <c r="E2467" s="19"/>
    </row>
    <row r="2468" customFormat="false" ht="12.8" hidden="false" customHeight="false" outlineLevel="0" collapsed="false">
      <c r="D2468" s="19"/>
      <c r="E2468" s="19"/>
    </row>
    <row r="2469" customFormat="false" ht="12.8" hidden="false" customHeight="false" outlineLevel="0" collapsed="false">
      <c r="D2469" s="19"/>
      <c r="E2469" s="19"/>
    </row>
    <row r="2470" customFormat="false" ht="12.8" hidden="false" customHeight="false" outlineLevel="0" collapsed="false">
      <c r="D2470" s="19"/>
      <c r="E2470" s="19"/>
    </row>
    <row r="2471" customFormat="false" ht="12.8" hidden="false" customHeight="false" outlineLevel="0" collapsed="false">
      <c r="D2471" s="19"/>
      <c r="E2471" s="19"/>
    </row>
    <row r="2472" customFormat="false" ht="12.8" hidden="false" customHeight="false" outlineLevel="0" collapsed="false">
      <c r="D2472" s="19"/>
      <c r="E2472" s="19"/>
    </row>
    <row r="2473" customFormat="false" ht="12.8" hidden="false" customHeight="false" outlineLevel="0" collapsed="false">
      <c r="D2473" s="19"/>
      <c r="E2473" s="19"/>
    </row>
    <row r="2474" customFormat="false" ht="12.8" hidden="false" customHeight="false" outlineLevel="0" collapsed="false">
      <c r="D2474" s="19"/>
      <c r="E2474" s="19"/>
    </row>
    <row r="2475" customFormat="false" ht="12.8" hidden="false" customHeight="false" outlineLevel="0" collapsed="false">
      <c r="D2475" s="19"/>
      <c r="E2475" s="19"/>
    </row>
    <row r="2476" customFormat="false" ht="12.8" hidden="false" customHeight="false" outlineLevel="0" collapsed="false">
      <c r="D2476" s="19"/>
      <c r="E2476" s="19"/>
    </row>
    <row r="2477" customFormat="false" ht="12.8" hidden="false" customHeight="false" outlineLevel="0" collapsed="false">
      <c r="D2477" s="19"/>
      <c r="E2477" s="19"/>
    </row>
    <row r="2478" customFormat="false" ht="12.8" hidden="false" customHeight="false" outlineLevel="0" collapsed="false">
      <c r="D2478" s="19"/>
      <c r="E2478" s="19"/>
    </row>
    <row r="2479" customFormat="false" ht="12.8" hidden="false" customHeight="false" outlineLevel="0" collapsed="false">
      <c r="D2479" s="19"/>
      <c r="E2479" s="19"/>
    </row>
    <row r="2480" customFormat="false" ht="12.8" hidden="false" customHeight="false" outlineLevel="0" collapsed="false">
      <c r="D2480" s="19"/>
      <c r="E2480" s="19"/>
    </row>
    <row r="2481" customFormat="false" ht="12.8" hidden="false" customHeight="false" outlineLevel="0" collapsed="false">
      <c r="D2481" s="19"/>
      <c r="E2481" s="19"/>
    </row>
    <row r="2482" customFormat="false" ht="12.8" hidden="false" customHeight="false" outlineLevel="0" collapsed="false">
      <c r="D2482" s="19"/>
      <c r="E2482" s="19"/>
    </row>
    <row r="2483" customFormat="false" ht="12.8" hidden="false" customHeight="false" outlineLevel="0" collapsed="false">
      <c r="D2483" s="19"/>
      <c r="E2483" s="19"/>
    </row>
    <row r="2484" customFormat="false" ht="12.8" hidden="false" customHeight="false" outlineLevel="0" collapsed="false">
      <c r="D2484" s="19"/>
      <c r="E2484" s="19"/>
    </row>
    <row r="2485" customFormat="false" ht="12.8" hidden="false" customHeight="false" outlineLevel="0" collapsed="false">
      <c r="D2485" s="19"/>
      <c r="E2485" s="19"/>
    </row>
    <row r="2486" customFormat="false" ht="12.8" hidden="false" customHeight="false" outlineLevel="0" collapsed="false">
      <c r="D2486" s="19"/>
      <c r="E2486" s="19"/>
    </row>
    <row r="2487" customFormat="false" ht="12.8" hidden="false" customHeight="false" outlineLevel="0" collapsed="false">
      <c r="D2487" s="19"/>
      <c r="E2487" s="19"/>
    </row>
    <row r="2488" customFormat="false" ht="12.8" hidden="false" customHeight="false" outlineLevel="0" collapsed="false">
      <c r="D2488" s="19"/>
      <c r="E2488" s="19"/>
    </row>
    <row r="2489" customFormat="false" ht="12.8" hidden="false" customHeight="false" outlineLevel="0" collapsed="false">
      <c r="D2489" s="19"/>
      <c r="E2489" s="19"/>
    </row>
    <row r="2490" customFormat="false" ht="12.8" hidden="false" customHeight="false" outlineLevel="0" collapsed="false">
      <c r="D2490" s="19"/>
      <c r="E2490" s="19"/>
    </row>
    <row r="2491" customFormat="false" ht="12.8" hidden="false" customHeight="false" outlineLevel="0" collapsed="false">
      <c r="D2491" s="19"/>
      <c r="E2491" s="19"/>
    </row>
    <row r="2492" customFormat="false" ht="12.8" hidden="false" customHeight="false" outlineLevel="0" collapsed="false">
      <c r="D2492" s="19"/>
      <c r="E2492" s="19"/>
    </row>
    <row r="2493" customFormat="false" ht="12.8" hidden="false" customHeight="false" outlineLevel="0" collapsed="false">
      <c r="D2493" s="19"/>
      <c r="E2493" s="19"/>
    </row>
    <row r="2494" customFormat="false" ht="12.8" hidden="false" customHeight="false" outlineLevel="0" collapsed="false">
      <c r="D2494" s="19"/>
      <c r="E2494" s="19"/>
    </row>
    <row r="2495" customFormat="false" ht="12.8" hidden="false" customHeight="false" outlineLevel="0" collapsed="false">
      <c r="D2495" s="19"/>
      <c r="E2495" s="19"/>
    </row>
    <row r="2496" customFormat="false" ht="12.8" hidden="false" customHeight="false" outlineLevel="0" collapsed="false">
      <c r="D2496" s="19"/>
      <c r="E2496" s="19"/>
    </row>
    <row r="2497" customFormat="false" ht="12.8" hidden="false" customHeight="false" outlineLevel="0" collapsed="false">
      <c r="D2497" s="19"/>
      <c r="E2497" s="19"/>
    </row>
    <row r="2498" customFormat="false" ht="12.8" hidden="false" customHeight="false" outlineLevel="0" collapsed="false">
      <c r="D2498" s="19"/>
      <c r="E2498" s="19"/>
    </row>
    <row r="2499" customFormat="false" ht="12.8" hidden="false" customHeight="false" outlineLevel="0" collapsed="false">
      <c r="D2499" s="19"/>
      <c r="E2499" s="19"/>
    </row>
    <row r="2500" customFormat="false" ht="12.8" hidden="false" customHeight="false" outlineLevel="0" collapsed="false">
      <c r="D2500" s="19"/>
      <c r="E2500" s="19"/>
    </row>
    <row r="2501" customFormat="false" ht="12.8" hidden="false" customHeight="false" outlineLevel="0" collapsed="false">
      <c r="D2501" s="19"/>
      <c r="E2501" s="19"/>
    </row>
    <row r="2502" customFormat="false" ht="12.8" hidden="false" customHeight="false" outlineLevel="0" collapsed="false">
      <c r="D2502" s="19"/>
      <c r="E2502" s="19"/>
    </row>
    <row r="2503" customFormat="false" ht="12.8" hidden="false" customHeight="false" outlineLevel="0" collapsed="false">
      <c r="D2503" s="19"/>
      <c r="E2503" s="19"/>
    </row>
    <row r="2504" customFormat="false" ht="12.8" hidden="false" customHeight="false" outlineLevel="0" collapsed="false">
      <c r="D2504" s="19"/>
      <c r="E2504" s="19"/>
    </row>
    <row r="2505" customFormat="false" ht="12.8" hidden="false" customHeight="false" outlineLevel="0" collapsed="false">
      <c r="D2505" s="19"/>
      <c r="E2505" s="19"/>
    </row>
    <row r="2506" customFormat="false" ht="12.8" hidden="false" customHeight="false" outlineLevel="0" collapsed="false">
      <c r="D2506" s="19"/>
      <c r="E2506" s="19"/>
    </row>
    <row r="2507" customFormat="false" ht="12.8" hidden="false" customHeight="false" outlineLevel="0" collapsed="false">
      <c r="D2507" s="19"/>
      <c r="E2507" s="19"/>
    </row>
    <row r="2508" customFormat="false" ht="12.8" hidden="false" customHeight="false" outlineLevel="0" collapsed="false">
      <c r="D2508" s="19"/>
      <c r="E2508" s="19"/>
    </row>
    <row r="2509" customFormat="false" ht="12.8" hidden="false" customHeight="false" outlineLevel="0" collapsed="false">
      <c r="D2509" s="19"/>
      <c r="E2509" s="19"/>
    </row>
    <row r="2510" customFormat="false" ht="12.8" hidden="false" customHeight="false" outlineLevel="0" collapsed="false">
      <c r="D2510" s="19"/>
      <c r="E2510" s="19"/>
    </row>
    <row r="2511" customFormat="false" ht="12.8" hidden="false" customHeight="false" outlineLevel="0" collapsed="false">
      <c r="D2511" s="19"/>
      <c r="E2511" s="19"/>
    </row>
    <row r="2512" customFormat="false" ht="12.8" hidden="false" customHeight="false" outlineLevel="0" collapsed="false">
      <c r="D2512" s="19"/>
      <c r="E2512" s="19"/>
    </row>
    <row r="2513" customFormat="false" ht="12.8" hidden="false" customHeight="false" outlineLevel="0" collapsed="false">
      <c r="D2513" s="19"/>
      <c r="E2513" s="19"/>
    </row>
    <row r="2514" customFormat="false" ht="12.8" hidden="false" customHeight="false" outlineLevel="0" collapsed="false">
      <c r="D2514" s="19"/>
      <c r="E2514" s="19"/>
    </row>
    <row r="2515" customFormat="false" ht="12.8" hidden="false" customHeight="false" outlineLevel="0" collapsed="false">
      <c r="D2515" s="19"/>
      <c r="E2515" s="19"/>
    </row>
    <row r="2516" customFormat="false" ht="12.8" hidden="false" customHeight="false" outlineLevel="0" collapsed="false">
      <c r="D2516" s="19"/>
      <c r="E2516" s="19"/>
    </row>
    <row r="2517" customFormat="false" ht="12.8" hidden="false" customHeight="false" outlineLevel="0" collapsed="false">
      <c r="D2517" s="19"/>
      <c r="E2517" s="19"/>
    </row>
    <row r="2518" customFormat="false" ht="12.8" hidden="false" customHeight="false" outlineLevel="0" collapsed="false">
      <c r="D2518" s="19"/>
      <c r="E2518" s="19"/>
    </row>
    <row r="2519" customFormat="false" ht="12.8" hidden="false" customHeight="false" outlineLevel="0" collapsed="false">
      <c r="D2519" s="19"/>
      <c r="E2519" s="19"/>
    </row>
    <row r="2520" customFormat="false" ht="12.8" hidden="false" customHeight="false" outlineLevel="0" collapsed="false">
      <c r="D2520" s="19"/>
      <c r="E2520" s="19"/>
    </row>
    <row r="2521" customFormat="false" ht="12.8" hidden="false" customHeight="false" outlineLevel="0" collapsed="false">
      <c r="D2521" s="19"/>
      <c r="E2521" s="19"/>
    </row>
    <row r="2522" customFormat="false" ht="12.8" hidden="false" customHeight="false" outlineLevel="0" collapsed="false">
      <c r="D2522" s="19"/>
      <c r="E2522" s="19"/>
    </row>
    <row r="2523" customFormat="false" ht="12.8" hidden="false" customHeight="false" outlineLevel="0" collapsed="false">
      <c r="D2523" s="19"/>
      <c r="E2523" s="19"/>
    </row>
    <row r="2524" customFormat="false" ht="12.8" hidden="false" customHeight="false" outlineLevel="0" collapsed="false">
      <c r="D2524" s="19"/>
      <c r="E2524" s="19"/>
    </row>
    <row r="2525" customFormat="false" ht="12.8" hidden="false" customHeight="false" outlineLevel="0" collapsed="false">
      <c r="D2525" s="19"/>
      <c r="E2525" s="19"/>
    </row>
    <row r="2526" customFormat="false" ht="12.8" hidden="false" customHeight="false" outlineLevel="0" collapsed="false">
      <c r="D2526" s="19"/>
      <c r="E2526" s="19"/>
    </row>
    <row r="2527" customFormat="false" ht="12.8" hidden="false" customHeight="false" outlineLevel="0" collapsed="false">
      <c r="D2527" s="19"/>
      <c r="E2527" s="19"/>
    </row>
    <row r="2528" customFormat="false" ht="12.8" hidden="false" customHeight="false" outlineLevel="0" collapsed="false">
      <c r="D2528" s="19"/>
      <c r="E2528" s="19"/>
    </row>
    <row r="2529" customFormat="false" ht="12.8" hidden="false" customHeight="false" outlineLevel="0" collapsed="false">
      <c r="D2529" s="19"/>
      <c r="E2529" s="19"/>
    </row>
    <row r="2530" customFormat="false" ht="12.8" hidden="false" customHeight="false" outlineLevel="0" collapsed="false">
      <c r="D2530" s="19"/>
      <c r="E2530" s="19"/>
    </row>
    <row r="2531" customFormat="false" ht="12.8" hidden="false" customHeight="false" outlineLevel="0" collapsed="false">
      <c r="D2531" s="19"/>
      <c r="E2531" s="19"/>
    </row>
    <row r="2532" customFormat="false" ht="12.8" hidden="false" customHeight="false" outlineLevel="0" collapsed="false">
      <c r="D2532" s="19"/>
      <c r="E2532" s="19"/>
    </row>
    <row r="2533" customFormat="false" ht="12.8" hidden="false" customHeight="false" outlineLevel="0" collapsed="false">
      <c r="D2533" s="19"/>
      <c r="E2533" s="19"/>
    </row>
    <row r="2534" customFormat="false" ht="12.8" hidden="false" customHeight="false" outlineLevel="0" collapsed="false">
      <c r="D2534" s="19"/>
      <c r="E2534" s="19"/>
    </row>
    <row r="2535" customFormat="false" ht="12.8" hidden="false" customHeight="false" outlineLevel="0" collapsed="false">
      <c r="D2535" s="19"/>
      <c r="E2535" s="19"/>
    </row>
    <row r="2536" customFormat="false" ht="12.8" hidden="false" customHeight="false" outlineLevel="0" collapsed="false">
      <c r="D2536" s="19"/>
      <c r="E2536" s="19"/>
    </row>
    <row r="2537" customFormat="false" ht="12.8" hidden="false" customHeight="false" outlineLevel="0" collapsed="false">
      <c r="D2537" s="19"/>
      <c r="E2537" s="19"/>
    </row>
    <row r="2538" customFormat="false" ht="12.8" hidden="false" customHeight="false" outlineLevel="0" collapsed="false">
      <c r="D2538" s="19"/>
      <c r="E2538" s="19"/>
    </row>
    <row r="2539" customFormat="false" ht="12.8" hidden="false" customHeight="false" outlineLevel="0" collapsed="false">
      <c r="D2539" s="19"/>
      <c r="E2539" s="19"/>
    </row>
    <row r="2540" customFormat="false" ht="12.8" hidden="false" customHeight="false" outlineLevel="0" collapsed="false">
      <c r="D2540" s="19"/>
      <c r="E2540" s="19"/>
    </row>
    <row r="2541" customFormat="false" ht="12.8" hidden="false" customHeight="false" outlineLevel="0" collapsed="false">
      <c r="D2541" s="19"/>
      <c r="E2541" s="19"/>
    </row>
    <row r="2542" customFormat="false" ht="12.8" hidden="false" customHeight="false" outlineLevel="0" collapsed="false">
      <c r="D2542" s="19"/>
      <c r="E2542" s="19"/>
    </row>
    <row r="2543" customFormat="false" ht="12.8" hidden="false" customHeight="false" outlineLevel="0" collapsed="false">
      <c r="D2543" s="19"/>
      <c r="E2543" s="19"/>
    </row>
    <row r="2544" customFormat="false" ht="12.8" hidden="false" customHeight="false" outlineLevel="0" collapsed="false">
      <c r="D2544" s="19"/>
      <c r="E2544" s="19"/>
    </row>
    <row r="2545" customFormat="false" ht="12.8" hidden="false" customHeight="false" outlineLevel="0" collapsed="false">
      <c r="D2545" s="19"/>
      <c r="E2545" s="19"/>
    </row>
    <row r="2546" customFormat="false" ht="12.8" hidden="false" customHeight="false" outlineLevel="0" collapsed="false">
      <c r="D2546" s="19"/>
      <c r="E2546" s="19"/>
    </row>
    <row r="2547" customFormat="false" ht="12.8" hidden="false" customHeight="false" outlineLevel="0" collapsed="false">
      <c r="D2547" s="19"/>
      <c r="E2547" s="19"/>
    </row>
    <row r="2548" customFormat="false" ht="12.8" hidden="false" customHeight="false" outlineLevel="0" collapsed="false">
      <c r="D2548" s="19"/>
      <c r="E2548" s="19"/>
    </row>
    <row r="2549" customFormat="false" ht="12.8" hidden="false" customHeight="false" outlineLevel="0" collapsed="false">
      <c r="D2549" s="19"/>
      <c r="E2549" s="19"/>
    </row>
    <row r="2550" customFormat="false" ht="12.8" hidden="false" customHeight="false" outlineLevel="0" collapsed="false">
      <c r="D2550" s="19"/>
      <c r="E2550" s="19"/>
    </row>
    <row r="2551" customFormat="false" ht="12.8" hidden="false" customHeight="false" outlineLevel="0" collapsed="false">
      <c r="D2551" s="19"/>
      <c r="E2551" s="19"/>
    </row>
    <row r="2552" customFormat="false" ht="12.8" hidden="false" customHeight="false" outlineLevel="0" collapsed="false">
      <c r="D2552" s="19"/>
      <c r="E2552" s="19"/>
    </row>
    <row r="2553" customFormat="false" ht="12.8" hidden="false" customHeight="false" outlineLevel="0" collapsed="false">
      <c r="D2553" s="19"/>
      <c r="E2553" s="19"/>
    </row>
    <row r="2554" customFormat="false" ht="12.8" hidden="false" customHeight="false" outlineLevel="0" collapsed="false">
      <c r="D2554" s="19"/>
      <c r="E2554" s="19"/>
    </row>
    <row r="2555" customFormat="false" ht="12.8" hidden="false" customHeight="false" outlineLevel="0" collapsed="false">
      <c r="D2555" s="19"/>
      <c r="E2555" s="19"/>
    </row>
    <row r="2556" customFormat="false" ht="12.8" hidden="false" customHeight="false" outlineLevel="0" collapsed="false">
      <c r="D2556" s="19"/>
      <c r="E2556" s="19"/>
    </row>
    <row r="2557" customFormat="false" ht="12.8" hidden="false" customHeight="false" outlineLevel="0" collapsed="false">
      <c r="D2557" s="19"/>
      <c r="E2557" s="19"/>
    </row>
    <row r="2558" customFormat="false" ht="12.8" hidden="false" customHeight="false" outlineLevel="0" collapsed="false">
      <c r="D2558" s="19"/>
      <c r="E2558" s="19"/>
    </row>
    <row r="2559" customFormat="false" ht="12.8" hidden="false" customHeight="false" outlineLevel="0" collapsed="false">
      <c r="D2559" s="19"/>
      <c r="E2559" s="19"/>
    </row>
    <row r="2560" customFormat="false" ht="12.8" hidden="false" customHeight="false" outlineLevel="0" collapsed="false">
      <c r="D2560" s="19"/>
      <c r="E2560" s="19"/>
    </row>
    <row r="2561" customFormat="false" ht="12.8" hidden="false" customHeight="false" outlineLevel="0" collapsed="false">
      <c r="D2561" s="19"/>
      <c r="E2561" s="19"/>
    </row>
    <row r="2562" customFormat="false" ht="12.8" hidden="false" customHeight="false" outlineLevel="0" collapsed="false">
      <c r="D2562" s="19"/>
      <c r="E2562" s="19"/>
    </row>
    <row r="2563" customFormat="false" ht="12.8" hidden="false" customHeight="false" outlineLevel="0" collapsed="false">
      <c r="D2563" s="19"/>
      <c r="E2563" s="19"/>
    </row>
    <row r="2564" customFormat="false" ht="12.8" hidden="false" customHeight="false" outlineLevel="0" collapsed="false">
      <c r="D2564" s="19"/>
      <c r="E2564" s="19"/>
    </row>
    <row r="2565" customFormat="false" ht="12.8" hidden="false" customHeight="false" outlineLevel="0" collapsed="false">
      <c r="D2565" s="19"/>
      <c r="E2565" s="19"/>
    </row>
    <row r="2566" customFormat="false" ht="12.8" hidden="false" customHeight="false" outlineLevel="0" collapsed="false">
      <c r="D2566" s="19"/>
      <c r="E2566" s="19"/>
    </row>
    <row r="2567" customFormat="false" ht="12.8" hidden="false" customHeight="false" outlineLevel="0" collapsed="false">
      <c r="D2567" s="19"/>
      <c r="E2567" s="19"/>
    </row>
    <row r="2568" customFormat="false" ht="12.8" hidden="false" customHeight="false" outlineLevel="0" collapsed="false">
      <c r="D2568" s="19"/>
      <c r="E2568" s="19"/>
    </row>
    <row r="2569" customFormat="false" ht="12.8" hidden="false" customHeight="false" outlineLevel="0" collapsed="false">
      <c r="D2569" s="19"/>
      <c r="E2569" s="19"/>
    </row>
    <row r="2570" customFormat="false" ht="12.8" hidden="false" customHeight="false" outlineLevel="0" collapsed="false">
      <c r="D2570" s="19"/>
      <c r="E2570" s="19"/>
    </row>
    <row r="2571" customFormat="false" ht="12.8" hidden="false" customHeight="false" outlineLevel="0" collapsed="false">
      <c r="D2571" s="19"/>
      <c r="E2571" s="19"/>
    </row>
    <row r="2572" customFormat="false" ht="12.8" hidden="false" customHeight="false" outlineLevel="0" collapsed="false">
      <c r="D2572" s="19"/>
      <c r="E2572" s="19"/>
    </row>
    <row r="2573" customFormat="false" ht="12.8" hidden="false" customHeight="false" outlineLevel="0" collapsed="false">
      <c r="D2573" s="19"/>
      <c r="E2573" s="19"/>
    </row>
    <row r="2574" customFormat="false" ht="12.8" hidden="false" customHeight="false" outlineLevel="0" collapsed="false">
      <c r="D2574" s="19"/>
      <c r="E2574" s="19"/>
    </row>
    <row r="2575" customFormat="false" ht="12.8" hidden="false" customHeight="false" outlineLevel="0" collapsed="false">
      <c r="D2575" s="19"/>
      <c r="E2575" s="19"/>
    </row>
    <row r="2576" customFormat="false" ht="12.8" hidden="false" customHeight="false" outlineLevel="0" collapsed="false">
      <c r="D2576" s="19"/>
      <c r="E2576" s="19"/>
    </row>
    <row r="2577" customFormat="false" ht="12.8" hidden="false" customHeight="false" outlineLevel="0" collapsed="false">
      <c r="D2577" s="19"/>
      <c r="E2577" s="19"/>
    </row>
    <row r="2578" customFormat="false" ht="12.8" hidden="false" customHeight="false" outlineLevel="0" collapsed="false">
      <c r="D2578" s="19"/>
      <c r="E2578" s="19"/>
    </row>
    <row r="2579" customFormat="false" ht="12.8" hidden="false" customHeight="false" outlineLevel="0" collapsed="false">
      <c r="D2579" s="19"/>
      <c r="E2579" s="19"/>
    </row>
    <row r="2580" customFormat="false" ht="12.8" hidden="false" customHeight="false" outlineLevel="0" collapsed="false">
      <c r="D2580" s="19"/>
      <c r="E2580" s="19"/>
    </row>
    <row r="2581" customFormat="false" ht="12.8" hidden="false" customHeight="false" outlineLevel="0" collapsed="false">
      <c r="D2581" s="19"/>
      <c r="E2581" s="19"/>
    </row>
    <row r="2582" customFormat="false" ht="12.8" hidden="false" customHeight="false" outlineLevel="0" collapsed="false">
      <c r="D2582" s="19"/>
      <c r="E2582" s="19"/>
    </row>
    <row r="2583" customFormat="false" ht="12.8" hidden="false" customHeight="false" outlineLevel="0" collapsed="false">
      <c r="D2583" s="19"/>
      <c r="E2583" s="19"/>
    </row>
    <row r="2584" customFormat="false" ht="12.8" hidden="false" customHeight="false" outlineLevel="0" collapsed="false">
      <c r="D2584" s="19"/>
      <c r="E2584" s="19"/>
    </row>
    <row r="2585" customFormat="false" ht="12.8" hidden="false" customHeight="false" outlineLevel="0" collapsed="false">
      <c r="D2585" s="19"/>
      <c r="E2585" s="19"/>
    </row>
    <row r="2586" customFormat="false" ht="12.8" hidden="false" customHeight="false" outlineLevel="0" collapsed="false">
      <c r="D2586" s="19"/>
      <c r="E2586" s="19"/>
    </row>
    <row r="2587" customFormat="false" ht="12.8" hidden="false" customHeight="false" outlineLevel="0" collapsed="false">
      <c r="D2587" s="19"/>
      <c r="E2587" s="19"/>
    </row>
    <row r="2588" customFormat="false" ht="12.8" hidden="false" customHeight="false" outlineLevel="0" collapsed="false">
      <c r="D2588" s="19"/>
      <c r="E2588" s="19"/>
    </row>
    <row r="2589" customFormat="false" ht="12.8" hidden="false" customHeight="false" outlineLevel="0" collapsed="false">
      <c r="D2589" s="19"/>
      <c r="E2589" s="19"/>
    </row>
    <row r="2590" customFormat="false" ht="12.8" hidden="false" customHeight="false" outlineLevel="0" collapsed="false">
      <c r="D2590" s="19"/>
      <c r="E2590" s="19"/>
    </row>
    <row r="2591" customFormat="false" ht="12.8" hidden="false" customHeight="false" outlineLevel="0" collapsed="false">
      <c r="D2591" s="19"/>
      <c r="E2591" s="19"/>
    </row>
    <row r="2592" customFormat="false" ht="12.8" hidden="false" customHeight="false" outlineLevel="0" collapsed="false">
      <c r="D2592" s="19"/>
      <c r="E2592" s="19"/>
    </row>
    <row r="2593" customFormat="false" ht="12.8" hidden="false" customHeight="false" outlineLevel="0" collapsed="false">
      <c r="D2593" s="19"/>
      <c r="E2593" s="19"/>
    </row>
    <row r="2594" customFormat="false" ht="12.8" hidden="false" customHeight="false" outlineLevel="0" collapsed="false">
      <c r="D2594" s="19"/>
      <c r="E2594" s="19"/>
    </row>
    <row r="2595" customFormat="false" ht="12.8" hidden="false" customHeight="false" outlineLevel="0" collapsed="false">
      <c r="D2595" s="19"/>
      <c r="E2595" s="19"/>
    </row>
    <row r="2596" customFormat="false" ht="12.8" hidden="false" customHeight="false" outlineLevel="0" collapsed="false">
      <c r="D2596" s="19"/>
      <c r="E2596" s="19"/>
    </row>
    <row r="2597" customFormat="false" ht="12.8" hidden="false" customHeight="false" outlineLevel="0" collapsed="false">
      <c r="D2597" s="19"/>
      <c r="E2597" s="19"/>
    </row>
    <row r="2598" customFormat="false" ht="12.8" hidden="false" customHeight="false" outlineLevel="0" collapsed="false">
      <c r="D2598" s="19"/>
      <c r="E2598" s="19"/>
    </row>
    <row r="2599" customFormat="false" ht="12.8" hidden="false" customHeight="false" outlineLevel="0" collapsed="false">
      <c r="D2599" s="19"/>
      <c r="E2599" s="19"/>
    </row>
    <row r="2600" customFormat="false" ht="12.8" hidden="false" customHeight="false" outlineLevel="0" collapsed="false">
      <c r="D2600" s="19"/>
      <c r="E2600" s="19"/>
    </row>
    <row r="2601" customFormat="false" ht="12.8" hidden="false" customHeight="false" outlineLevel="0" collapsed="false">
      <c r="D2601" s="19"/>
      <c r="E2601" s="19"/>
    </row>
    <row r="2602" customFormat="false" ht="12.8" hidden="false" customHeight="false" outlineLevel="0" collapsed="false">
      <c r="D2602" s="19"/>
      <c r="E2602" s="19"/>
    </row>
    <row r="2603" customFormat="false" ht="12.8" hidden="false" customHeight="false" outlineLevel="0" collapsed="false">
      <c r="D2603" s="19"/>
      <c r="E2603" s="19"/>
    </row>
    <row r="2604" customFormat="false" ht="12.8" hidden="false" customHeight="false" outlineLevel="0" collapsed="false">
      <c r="D2604" s="19"/>
      <c r="E2604" s="19"/>
    </row>
    <row r="2605" customFormat="false" ht="12.8" hidden="false" customHeight="false" outlineLevel="0" collapsed="false">
      <c r="D2605" s="19"/>
      <c r="E2605" s="19"/>
    </row>
    <row r="2606" customFormat="false" ht="12.8" hidden="false" customHeight="false" outlineLevel="0" collapsed="false">
      <c r="D2606" s="19"/>
      <c r="E2606" s="19"/>
    </row>
    <row r="2607" customFormat="false" ht="12.8" hidden="false" customHeight="false" outlineLevel="0" collapsed="false">
      <c r="D2607" s="19"/>
      <c r="E2607" s="19"/>
    </row>
    <row r="2608" customFormat="false" ht="12.8" hidden="false" customHeight="false" outlineLevel="0" collapsed="false">
      <c r="D2608" s="19"/>
      <c r="E2608" s="19"/>
    </row>
    <row r="2609" customFormat="false" ht="12.8" hidden="false" customHeight="false" outlineLevel="0" collapsed="false">
      <c r="D2609" s="19"/>
      <c r="E2609" s="19"/>
    </row>
    <row r="2610" customFormat="false" ht="12.8" hidden="false" customHeight="false" outlineLevel="0" collapsed="false">
      <c r="D2610" s="19"/>
      <c r="E2610" s="19"/>
    </row>
    <row r="2611" customFormat="false" ht="12.8" hidden="false" customHeight="false" outlineLevel="0" collapsed="false">
      <c r="D2611" s="19"/>
      <c r="E2611" s="19"/>
    </row>
    <row r="2612" customFormat="false" ht="12.8" hidden="false" customHeight="false" outlineLevel="0" collapsed="false">
      <c r="D2612" s="19"/>
      <c r="E2612" s="19"/>
    </row>
    <row r="2613" customFormat="false" ht="12.8" hidden="false" customHeight="false" outlineLevel="0" collapsed="false">
      <c r="D2613" s="19"/>
      <c r="E2613" s="19"/>
    </row>
    <row r="2614" customFormat="false" ht="12.8" hidden="false" customHeight="false" outlineLevel="0" collapsed="false">
      <c r="D2614" s="19"/>
      <c r="E2614" s="19"/>
    </row>
    <row r="2615" customFormat="false" ht="12.8" hidden="false" customHeight="false" outlineLevel="0" collapsed="false">
      <c r="D2615" s="19"/>
      <c r="E2615" s="19"/>
    </row>
    <row r="2616" customFormat="false" ht="12.8" hidden="false" customHeight="false" outlineLevel="0" collapsed="false">
      <c r="D2616" s="19"/>
      <c r="E2616" s="19"/>
    </row>
    <row r="2617" customFormat="false" ht="12.8" hidden="false" customHeight="false" outlineLevel="0" collapsed="false">
      <c r="D2617" s="19"/>
      <c r="E2617" s="19"/>
    </row>
    <row r="2618" customFormat="false" ht="12.8" hidden="false" customHeight="false" outlineLevel="0" collapsed="false">
      <c r="D2618" s="19"/>
      <c r="E2618" s="19"/>
    </row>
    <row r="2619" customFormat="false" ht="12.8" hidden="false" customHeight="false" outlineLevel="0" collapsed="false">
      <c r="D2619" s="19"/>
      <c r="E2619" s="19"/>
    </row>
    <row r="2620" customFormat="false" ht="12.8" hidden="false" customHeight="false" outlineLevel="0" collapsed="false">
      <c r="D2620" s="19"/>
      <c r="E2620" s="19"/>
    </row>
    <row r="2621" customFormat="false" ht="12.8" hidden="false" customHeight="false" outlineLevel="0" collapsed="false">
      <c r="D2621" s="19"/>
      <c r="E2621" s="19"/>
    </row>
    <row r="2622" customFormat="false" ht="12.8" hidden="false" customHeight="false" outlineLevel="0" collapsed="false">
      <c r="D2622" s="19"/>
      <c r="E2622" s="19"/>
    </row>
    <row r="2623" customFormat="false" ht="12.8" hidden="false" customHeight="false" outlineLevel="0" collapsed="false">
      <c r="D2623" s="19"/>
      <c r="E2623" s="19"/>
    </row>
    <row r="2624" customFormat="false" ht="12.8" hidden="false" customHeight="false" outlineLevel="0" collapsed="false">
      <c r="D2624" s="19"/>
      <c r="E2624" s="19"/>
    </row>
    <row r="2625" customFormat="false" ht="12.8" hidden="false" customHeight="false" outlineLevel="0" collapsed="false">
      <c r="D2625" s="19"/>
      <c r="E2625" s="19"/>
    </row>
    <row r="2626" customFormat="false" ht="12.8" hidden="false" customHeight="false" outlineLevel="0" collapsed="false">
      <c r="D2626" s="19"/>
      <c r="E2626" s="19"/>
    </row>
    <row r="2627" customFormat="false" ht="12.8" hidden="false" customHeight="false" outlineLevel="0" collapsed="false">
      <c r="D2627" s="19"/>
      <c r="E2627" s="19"/>
    </row>
    <row r="2628" customFormat="false" ht="12.8" hidden="false" customHeight="false" outlineLevel="0" collapsed="false">
      <c r="D2628" s="19"/>
      <c r="E2628" s="19"/>
    </row>
    <row r="2629" customFormat="false" ht="12.8" hidden="false" customHeight="false" outlineLevel="0" collapsed="false">
      <c r="D2629" s="19"/>
      <c r="E2629" s="19"/>
    </row>
    <row r="2630" customFormat="false" ht="12.8" hidden="false" customHeight="false" outlineLevel="0" collapsed="false">
      <c r="D2630" s="19"/>
      <c r="E2630" s="19"/>
    </row>
    <row r="2631" customFormat="false" ht="12.8" hidden="false" customHeight="false" outlineLevel="0" collapsed="false">
      <c r="D2631" s="19"/>
      <c r="E2631" s="19"/>
    </row>
    <row r="2632" customFormat="false" ht="12.8" hidden="false" customHeight="false" outlineLevel="0" collapsed="false">
      <c r="D2632" s="19"/>
      <c r="E2632" s="19"/>
    </row>
    <row r="2633" customFormat="false" ht="12.8" hidden="false" customHeight="false" outlineLevel="0" collapsed="false">
      <c r="D2633" s="19"/>
      <c r="E2633" s="19"/>
    </row>
    <row r="2634" customFormat="false" ht="12.8" hidden="false" customHeight="false" outlineLevel="0" collapsed="false">
      <c r="D2634" s="19"/>
      <c r="E2634" s="19"/>
    </row>
    <row r="2635" customFormat="false" ht="12.8" hidden="false" customHeight="false" outlineLevel="0" collapsed="false">
      <c r="D2635" s="19"/>
      <c r="E2635" s="19"/>
    </row>
    <row r="2636" customFormat="false" ht="12.8" hidden="false" customHeight="false" outlineLevel="0" collapsed="false">
      <c r="D2636" s="19"/>
      <c r="E2636" s="19"/>
    </row>
    <row r="2637" customFormat="false" ht="12.8" hidden="false" customHeight="false" outlineLevel="0" collapsed="false">
      <c r="D2637" s="19"/>
      <c r="E2637" s="19"/>
    </row>
    <row r="2638" customFormat="false" ht="12.8" hidden="false" customHeight="false" outlineLevel="0" collapsed="false">
      <c r="D2638" s="19"/>
      <c r="E2638" s="19"/>
    </row>
    <row r="2639" customFormat="false" ht="12.8" hidden="false" customHeight="false" outlineLevel="0" collapsed="false">
      <c r="D2639" s="19"/>
      <c r="E2639" s="19"/>
    </row>
    <row r="2640" customFormat="false" ht="12.8" hidden="false" customHeight="false" outlineLevel="0" collapsed="false">
      <c r="D2640" s="19"/>
      <c r="E2640" s="19"/>
    </row>
    <row r="2641" customFormat="false" ht="12.8" hidden="false" customHeight="false" outlineLevel="0" collapsed="false">
      <c r="D2641" s="19"/>
      <c r="E2641" s="19"/>
    </row>
    <row r="2642" customFormat="false" ht="12.8" hidden="false" customHeight="false" outlineLevel="0" collapsed="false">
      <c r="D2642" s="19"/>
      <c r="E2642" s="19"/>
    </row>
    <row r="2643" customFormat="false" ht="12.8" hidden="false" customHeight="false" outlineLevel="0" collapsed="false">
      <c r="D2643" s="19"/>
      <c r="E2643" s="19"/>
    </row>
    <row r="2644" customFormat="false" ht="12.8" hidden="false" customHeight="false" outlineLevel="0" collapsed="false">
      <c r="D2644" s="19"/>
      <c r="E2644" s="19"/>
    </row>
    <row r="2645" customFormat="false" ht="12.8" hidden="false" customHeight="false" outlineLevel="0" collapsed="false">
      <c r="D2645" s="19"/>
      <c r="E2645" s="19"/>
    </row>
    <row r="2646" customFormat="false" ht="12.8" hidden="false" customHeight="false" outlineLevel="0" collapsed="false">
      <c r="D2646" s="19"/>
      <c r="E2646" s="19"/>
    </row>
    <row r="2647" customFormat="false" ht="12.8" hidden="false" customHeight="false" outlineLevel="0" collapsed="false">
      <c r="D2647" s="19"/>
      <c r="E2647" s="19"/>
    </row>
    <row r="2648" customFormat="false" ht="12.8" hidden="false" customHeight="false" outlineLevel="0" collapsed="false">
      <c r="D2648" s="19"/>
      <c r="E2648" s="19"/>
    </row>
    <row r="2649" customFormat="false" ht="12.8" hidden="false" customHeight="false" outlineLevel="0" collapsed="false">
      <c r="D2649" s="19"/>
      <c r="E2649" s="19"/>
    </row>
    <row r="2650" customFormat="false" ht="12.8" hidden="false" customHeight="false" outlineLevel="0" collapsed="false">
      <c r="D2650" s="19"/>
      <c r="E2650" s="19"/>
    </row>
    <row r="2651" customFormat="false" ht="12.8" hidden="false" customHeight="false" outlineLevel="0" collapsed="false">
      <c r="D2651" s="19"/>
      <c r="E2651" s="19"/>
    </row>
    <row r="2652" customFormat="false" ht="12.8" hidden="false" customHeight="false" outlineLevel="0" collapsed="false">
      <c r="D2652" s="19"/>
      <c r="E2652" s="19"/>
    </row>
    <row r="2653" customFormat="false" ht="12.8" hidden="false" customHeight="false" outlineLevel="0" collapsed="false">
      <c r="D2653" s="19"/>
      <c r="E2653" s="19"/>
    </row>
    <row r="2654" customFormat="false" ht="12.8" hidden="false" customHeight="false" outlineLevel="0" collapsed="false">
      <c r="D2654" s="19"/>
      <c r="E2654" s="19"/>
    </row>
    <row r="2655" customFormat="false" ht="12.8" hidden="false" customHeight="false" outlineLevel="0" collapsed="false">
      <c r="D2655" s="19"/>
      <c r="E2655" s="19"/>
    </row>
    <row r="2656" customFormat="false" ht="12.8" hidden="false" customHeight="false" outlineLevel="0" collapsed="false">
      <c r="D2656" s="19"/>
      <c r="E2656" s="19"/>
    </row>
    <row r="2657" customFormat="false" ht="12.8" hidden="false" customHeight="false" outlineLevel="0" collapsed="false">
      <c r="D2657" s="19"/>
      <c r="E2657" s="19"/>
    </row>
    <row r="2658" customFormat="false" ht="12.8" hidden="false" customHeight="false" outlineLevel="0" collapsed="false">
      <c r="D2658" s="19"/>
      <c r="E2658" s="19"/>
    </row>
    <row r="2659" customFormat="false" ht="12.8" hidden="false" customHeight="false" outlineLevel="0" collapsed="false">
      <c r="D2659" s="19"/>
      <c r="E2659" s="19"/>
    </row>
    <row r="2660" customFormat="false" ht="12.8" hidden="false" customHeight="false" outlineLevel="0" collapsed="false">
      <c r="D2660" s="19"/>
      <c r="E2660" s="19"/>
    </row>
    <row r="2661" customFormat="false" ht="12.8" hidden="false" customHeight="false" outlineLevel="0" collapsed="false">
      <c r="D2661" s="19"/>
      <c r="E2661" s="19"/>
    </row>
    <row r="2662" customFormat="false" ht="12.8" hidden="false" customHeight="false" outlineLevel="0" collapsed="false">
      <c r="D2662" s="19"/>
      <c r="E2662" s="19"/>
    </row>
    <row r="2663" customFormat="false" ht="12.8" hidden="false" customHeight="false" outlineLevel="0" collapsed="false">
      <c r="D2663" s="19"/>
      <c r="E2663" s="19"/>
    </row>
    <row r="2664" customFormat="false" ht="12.8" hidden="false" customHeight="false" outlineLevel="0" collapsed="false">
      <c r="D2664" s="19"/>
      <c r="E2664" s="19"/>
    </row>
    <row r="2665" customFormat="false" ht="12.8" hidden="false" customHeight="false" outlineLevel="0" collapsed="false">
      <c r="D2665" s="19"/>
      <c r="E2665" s="19"/>
    </row>
    <row r="2666" customFormat="false" ht="12.8" hidden="false" customHeight="false" outlineLevel="0" collapsed="false">
      <c r="D2666" s="19"/>
      <c r="E2666" s="19"/>
    </row>
    <row r="2667" customFormat="false" ht="12.8" hidden="false" customHeight="false" outlineLevel="0" collapsed="false">
      <c r="D2667" s="19"/>
      <c r="E2667" s="19"/>
    </row>
    <row r="2668" customFormat="false" ht="12.8" hidden="false" customHeight="false" outlineLevel="0" collapsed="false">
      <c r="D2668" s="19"/>
      <c r="E2668" s="19"/>
    </row>
    <row r="2669" customFormat="false" ht="12.8" hidden="false" customHeight="false" outlineLevel="0" collapsed="false">
      <c r="D2669" s="19"/>
      <c r="E2669" s="19"/>
    </row>
    <row r="2670" customFormat="false" ht="12.8" hidden="false" customHeight="false" outlineLevel="0" collapsed="false">
      <c r="D2670" s="19"/>
      <c r="E2670" s="19"/>
    </row>
    <row r="2671" customFormat="false" ht="12.8" hidden="false" customHeight="false" outlineLevel="0" collapsed="false">
      <c r="D2671" s="19"/>
      <c r="E2671" s="19"/>
    </row>
    <row r="2672" customFormat="false" ht="12.8" hidden="false" customHeight="false" outlineLevel="0" collapsed="false">
      <c r="D2672" s="19"/>
      <c r="E2672" s="19"/>
    </row>
    <row r="2673" customFormat="false" ht="12.8" hidden="false" customHeight="false" outlineLevel="0" collapsed="false">
      <c r="D2673" s="19"/>
      <c r="E2673" s="19"/>
    </row>
    <row r="2674" customFormat="false" ht="12.8" hidden="false" customHeight="false" outlineLevel="0" collapsed="false">
      <c r="D2674" s="19"/>
      <c r="E2674" s="19"/>
    </row>
    <row r="2675" customFormat="false" ht="12.8" hidden="false" customHeight="false" outlineLevel="0" collapsed="false">
      <c r="D2675" s="19"/>
      <c r="E2675" s="19"/>
    </row>
    <row r="2676" customFormat="false" ht="12.8" hidden="false" customHeight="false" outlineLevel="0" collapsed="false">
      <c r="D2676" s="19"/>
      <c r="E2676" s="19"/>
    </row>
    <row r="2677" customFormat="false" ht="12.8" hidden="false" customHeight="false" outlineLevel="0" collapsed="false">
      <c r="D2677" s="19"/>
      <c r="E2677" s="19"/>
    </row>
    <row r="2678" customFormat="false" ht="12.8" hidden="false" customHeight="false" outlineLevel="0" collapsed="false">
      <c r="D2678" s="19"/>
      <c r="E2678" s="19"/>
    </row>
    <row r="2679" customFormat="false" ht="12.8" hidden="false" customHeight="false" outlineLevel="0" collapsed="false">
      <c r="D2679" s="19"/>
      <c r="E2679" s="19"/>
    </row>
    <row r="2680" customFormat="false" ht="12.8" hidden="false" customHeight="false" outlineLevel="0" collapsed="false">
      <c r="D2680" s="19"/>
      <c r="E2680" s="19"/>
    </row>
    <row r="2681" customFormat="false" ht="12.8" hidden="false" customHeight="false" outlineLevel="0" collapsed="false">
      <c r="D2681" s="19"/>
      <c r="E2681" s="19"/>
    </row>
    <row r="2682" customFormat="false" ht="12.8" hidden="false" customHeight="false" outlineLevel="0" collapsed="false">
      <c r="D2682" s="19"/>
      <c r="E2682" s="19"/>
    </row>
    <row r="2683" customFormat="false" ht="12.8" hidden="false" customHeight="false" outlineLevel="0" collapsed="false">
      <c r="D2683" s="19"/>
      <c r="E2683" s="19"/>
    </row>
    <row r="2684" customFormat="false" ht="12.8" hidden="false" customHeight="false" outlineLevel="0" collapsed="false">
      <c r="D2684" s="19"/>
      <c r="E2684" s="19"/>
    </row>
    <row r="2685" customFormat="false" ht="12.8" hidden="false" customHeight="false" outlineLevel="0" collapsed="false">
      <c r="D2685" s="19"/>
      <c r="E2685" s="19"/>
    </row>
    <row r="2686" customFormat="false" ht="12.8" hidden="false" customHeight="false" outlineLevel="0" collapsed="false">
      <c r="D2686" s="19"/>
      <c r="E2686" s="19"/>
    </row>
    <row r="2687" customFormat="false" ht="12.8" hidden="false" customHeight="false" outlineLevel="0" collapsed="false">
      <c r="D2687" s="19"/>
      <c r="E2687" s="19"/>
    </row>
    <row r="2688" customFormat="false" ht="12.8" hidden="false" customHeight="false" outlineLevel="0" collapsed="false">
      <c r="D2688" s="19"/>
      <c r="E2688" s="19"/>
    </row>
    <row r="2689" customFormat="false" ht="12.8" hidden="false" customHeight="false" outlineLevel="0" collapsed="false">
      <c r="D2689" s="19"/>
      <c r="E2689" s="19"/>
    </row>
    <row r="2690" customFormat="false" ht="12.8" hidden="false" customHeight="false" outlineLevel="0" collapsed="false">
      <c r="D2690" s="19"/>
      <c r="E2690" s="19"/>
    </row>
    <row r="2691" customFormat="false" ht="12.8" hidden="false" customHeight="false" outlineLevel="0" collapsed="false">
      <c r="D2691" s="19"/>
      <c r="E2691" s="19"/>
    </row>
    <row r="2692" customFormat="false" ht="12.8" hidden="false" customHeight="false" outlineLevel="0" collapsed="false">
      <c r="D2692" s="19"/>
      <c r="E2692" s="19"/>
    </row>
    <row r="2693" customFormat="false" ht="12.8" hidden="false" customHeight="false" outlineLevel="0" collapsed="false">
      <c r="D2693" s="19"/>
      <c r="E2693" s="19"/>
    </row>
    <row r="2694" customFormat="false" ht="12.8" hidden="false" customHeight="false" outlineLevel="0" collapsed="false">
      <c r="D2694" s="19"/>
      <c r="E2694" s="19"/>
    </row>
    <row r="2695" customFormat="false" ht="12.8" hidden="false" customHeight="false" outlineLevel="0" collapsed="false">
      <c r="D2695" s="19"/>
      <c r="E2695" s="19"/>
    </row>
    <row r="2696" customFormat="false" ht="12.8" hidden="false" customHeight="false" outlineLevel="0" collapsed="false">
      <c r="D2696" s="19"/>
      <c r="E2696" s="19"/>
    </row>
    <row r="2697" customFormat="false" ht="12.8" hidden="false" customHeight="false" outlineLevel="0" collapsed="false">
      <c r="D2697" s="19"/>
      <c r="E2697" s="19"/>
    </row>
    <row r="2698" customFormat="false" ht="12.8" hidden="false" customHeight="false" outlineLevel="0" collapsed="false">
      <c r="D2698" s="19"/>
      <c r="E2698" s="19"/>
    </row>
    <row r="2699" customFormat="false" ht="12.8" hidden="false" customHeight="false" outlineLevel="0" collapsed="false">
      <c r="D2699" s="19"/>
      <c r="E2699" s="19"/>
    </row>
    <row r="2700" customFormat="false" ht="12.8" hidden="false" customHeight="false" outlineLevel="0" collapsed="false">
      <c r="D2700" s="19"/>
      <c r="E2700" s="19"/>
    </row>
    <row r="2701" customFormat="false" ht="12.8" hidden="false" customHeight="false" outlineLevel="0" collapsed="false">
      <c r="D2701" s="19"/>
      <c r="E2701" s="19"/>
    </row>
    <row r="2702" customFormat="false" ht="12.8" hidden="false" customHeight="false" outlineLevel="0" collapsed="false">
      <c r="D2702" s="19"/>
      <c r="E2702" s="19"/>
    </row>
    <row r="2703" customFormat="false" ht="12.8" hidden="false" customHeight="false" outlineLevel="0" collapsed="false">
      <c r="D2703" s="19"/>
      <c r="E2703" s="19"/>
    </row>
    <row r="2704" customFormat="false" ht="12.8" hidden="false" customHeight="false" outlineLevel="0" collapsed="false">
      <c r="D2704" s="19"/>
      <c r="E2704" s="19"/>
    </row>
    <row r="2705" customFormat="false" ht="12.8" hidden="false" customHeight="false" outlineLevel="0" collapsed="false">
      <c r="D2705" s="19"/>
      <c r="E2705" s="19"/>
    </row>
    <row r="2706" customFormat="false" ht="12.8" hidden="false" customHeight="false" outlineLevel="0" collapsed="false">
      <c r="D2706" s="19"/>
      <c r="E2706" s="19"/>
    </row>
    <row r="2707" customFormat="false" ht="12.8" hidden="false" customHeight="false" outlineLevel="0" collapsed="false">
      <c r="D2707" s="19"/>
      <c r="E2707" s="19"/>
    </row>
    <row r="2708" customFormat="false" ht="12.8" hidden="false" customHeight="false" outlineLevel="0" collapsed="false">
      <c r="D2708" s="19"/>
      <c r="E2708" s="19"/>
    </row>
    <row r="2709" customFormat="false" ht="12.8" hidden="false" customHeight="false" outlineLevel="0" collapsed="false">
      <c r="D2709" s="19"/>
      <c r="E2709" s="19"/>
    </row>
    <row r="2710" customFormat="false" ht="12.8" hidden="false" customHeight="false" outlineLevel="0" collapsed="false">
      <c r="D2710" s="19"/>
      <c r="E2710" s="19"/>
    </row>
    <row r="2711" customFormat="false" ht="12.8" hidden="false" customHeight="false" outlineLevel="0" collapsed="false">
      <c r="D2711" s="19"/>
      <c r="E2711" s="19"/>
    </row>
    <row r="2712" customFormat="false" ht="12.8" hidden="false" customHeight="false" outlineLevel="0" collapsed="false">
      <c r="D2712" s="19"/>
      <c r="E2712" s="19"/>
    </row>
    <row r="2713" customFormat="false" ht="12.8" hidden="false" customHeight="false" outlineLevel="0" collapsed="false">
      <c r="D2713" s="19"/>
      <c r="E2713" s="19"/>
    </row>
    <row r="2714" customFormat="false" ht="12.8" hidden="false" customHeight="false" outlineLevel="0" collapsed="false">
      <c r="D2714" s="19"/>
      <c r="E2714" s="19"/>
    </row>
    <row r="2715" customFormat="false" ht="12.8" hidden="false" customHeight="false" outlineLevel="0" collapsed="false">
      <c r="D2715" s="19"/>
      <c r="E2715" s="19"/>
    </row>
    <row r="2716" customFormat="false" ht="12.8" hidden="false" customHeight="false" outlineLevel="0" collapsed="false">
      <c r="D2716" s="19"/>
      <c r="E2716" s="19"/>
    </row>
    <row r="2717" customFormat="false" ht="12.8" hidden="false" customHeight="false" outlineLevel="0" collapsed="false">
      <c r="D2717" s="19"/>
      <c r="E2717" s="19"/>
    </row>
    <row r="2718" customFormat="false" ht="12.8" hidden="false" customHeight="false" outlineLevel="0" collapsed="false">
      <c r="D2718" s="19"/>
      <c r="E2718" s="19"/>
    </row>
    <row r="2719" customFormat="false" ht="12.8" hidden="false" customHeight="false" outlineLevel="0" collapsed="false">
      <c r="D2719" s="19"/>
      <c r="E2719" s="19"/>
    </row>
    <row r="2720" customFormat="false" ht="12.8" hidden="false" customHeight="false" outlineLevel="0" collapsed="false">
      <c r="D2720" s="19"/>
      <c r="E2720" s="19"/>
    </row>
    <row r="2721" customFormat="false" ht="12.8" hidden="false" customHeight="false" outlineLevel="0" collapsed="false">
      <c r="D2721" s="19"/>
      <c r="E2721" s="19"/>
    </row>
    <row r="2722" customFormat="false" ht="12.8" hidden="false" customHeight="false" outlineLevel="0" collapsed="false">
      <c r="D2722" s="19"/>
      <c r="E2722" s="19"/>
    </row>
    <row r="2723" customFormat="false" ht="12.8" hidden="false" customHeight="false" outlineLevel="0" collapsed="false">
      <c r="D2723" s="19"/>
      <c r="E2723" s="19"/>
    </row>
    <row r="2724" customFormat="false" ht="12.8" hidden="false" customHeight="false" outlineLevel="0" collapsed="false">
      <c r="D2724" s="19"/>
      <c r="E2724" s="19"/>
    </row>
    <row r="2725" customFormat="false" ht="12.8" hidden="false" customHeight="false" outlineLevel="0" collapsed="false">
      <c r="D2725" s="19"/>
      <c r="E2725" s="19"/>
    </row>
    <row r="2726" customFormat="false" ht="12.8" hidden="false" customHeight="false" outlineLevel="0" collapsed="false">
      <c r="D2726" s="19"/>
      <c r="E2726" s="19"/>
    </row>
    <row r="2727" customFormat="false" ht="12.8" hidden="false" customHeight="false" outlineLevel="0" collapsed="false">
      <c r="D2727" s="19"/>
      <c r="E2727" s="19"/>
    </row>
    <row r="2728" customFormat="false" ht="12.8" hidden="false" customHeight="false" outlineLevel="0" collapsed="false">
      <c r="D2728" s="19"/>
      <c r="E2728" s="19"/>
    </row>
    <row r="2729" customFormat="false" ht="12.8" hidden="false" customHeight="false" outlineLevel="0" collapsed="false">
      <c r="D2729" s="19"/>
      <c r="E2729" s="19"/>
    </row>
    <row r="2730" customFormat="false" ht="12.8" hidden="false" customHeight="false" outlineLevel="0" collapsed="false">
      <c r="D2730" s="19"/>
      <c r="E2730" s="19"/>
    </row>
    <row r="2731" customFormat="false" ht="12.8" hidden="false" customHeight="false" outlineLevel="0" collapsed="false">
      <c r="D2731" s="19"/>
      <c r="E2731" s="19"/>
    </row>
    <row r="2732" customFormat="false" ht="12.8" hidden="false" customHeight="false" outlineLevel="0" collapsed="false">
      <c r="D2732" s="19"/>
      <c r="E2732" s="19"/>
    </row>
    <row r="2733" customFormat="false" ht="12.8" hidden="false" customHeight="false" outlineLevel="0" collapsed="false">
      <c r="D2733" s="19"/>
      <c r="E2733" s="19"/>
    </row>
    <row r="2734" customFormat="false" ht="12.8" hidden="false" customHeight="false" outlineLevel="0" collapsed="false">
      <c r="D2734" s="19"/>
      <c r="E2734" s="19"/>
    </row>
    <row r="2735" customFormat="false" ht="12.8" hidden="false" customHeight="false" outlineLevel="0" collapsed="false">
      <c r="D2735" s="19"/>
      <c r="E2735" s="19"/>
    </row>
    <row r="2736" customFormat="false" ht="12.8" hidden="false" customHeight="false" outlineLevel="0" collapsed="false">
      <c r="D2736" s="19"/>
      <c r="E2736" s="19"/>
    </row>
    <row r="2737" customFormat="false" ht="12.8" hidden="false" customHeight="false" outlineLevel="0" collapsed="false">
      <c r="D2737" s="19"/>
      <c r="E2737" s="19"/>
    </row>
    <row r="2738" customFormat="false" ht="12.8" hidden="false" customHeight="false" outlineLevel="0" collapsed="false">
      <c r="D2738" s="19"/>
      <c r="E2738" s="19"/>
    </row>
    <row r="2739" customFormat="false" ht="12.8" hidden="false" customHeight="false" outlineLevel="0" collapsed="false">
      <c r="D2739" s="19"/>
      <c r="E2739" s="19"/>
    </row>
    <row r="2740" customFormat="false" ht="12.8" hidden="false" customHeight="false" outlineLevel="0" collapsed="false">
      <c r="D2740" s="19"/>
      <c r="E2740" s="19"/>
    </row>
    <row r="2741" customFormat="false" ht="12.8" hidden="false" customHeight="false" outlineLevel="0" collapsed="false">
      <c r="D2741" s="19"/>
      <c r="E2741" s="19"/>
    </row>
    <row r="2742" customFormat="false" ht="12.8" hidden="false" customHeight="false" outlineLevel="0" collapsed="false">
      <c r="D2742" s="19"/>
      <c r="E2742" s="19"/>
    </row>
    <row r="2743" customFormat="false" ht="12.8" hidden="false" customHeight="false" outlineLevel="0" collapsed="false">
      <c r="D2743" s="19"/>
      <c r="E2743" s="19"/>
    </row>
    <row r="2744" customFormat="false" ht="12.8" hidden="false" customHeight="false" outlineLevel="0" collapsed="false">
      <c r="D2744" s="19"/>
      <c r="E2744" s="19"/>
    </row>
    <row r="2745" customFormat="false" ht="12.8" hidden="false" customHeight="false" outlineLevel="0" collapsed="false">
      <c r="D2745" s="19"/>
      <c r="E2745" s="19"/>
    </row>
    <row r="2746" customFormat="false" ht="12.8" hidden="false" customHeight="false" outlineLevel="0" collapsed="false">
      <c r="D2746" s="19"/>
      <c r="E2746" s="19"/>
    </row>
    <row r="2747" customFormat="false" ht="12.8" hidden="false" customHeight="false" outlineLevel="0" collapsed="false">
      <c r="D2747" s="19"/>
      <c r="E2747" s="19"/>
    </row>
    <row r="2748" customFormat="false" ht="12.8" hidden="false" customHeight="false" outlineLevel="0" collapsed="false">
      <c r="D2748" s="19"/>
      <c r="E2748" s="19"/>
    </row>
    <row r="2749" customFormat="false" ht="12.8" hidden="false" customHeight="false" outlineLevel="0" collapsed="false">
      <c r="D2749" s="19"/>
      <c r="E2749" s="19"/>
    </row>
    <row r="2750" customFormat="false" ht="12.8" hidden="false" customHeight="false" outlineLevel="0" collapsed="false">
      <c r="D2750" s="19"/>
      <c r="E2750" s="19"/>
    </row>
    <row r="2751" customFormat="false" ht="12.8" hidden="false" customHeight="false" outlineLevel="0" collapsed="false">
      <c r="D2751" s="19"/>
      <c r="E2751" s="19"/>
    </row>
    <row r="2752" customFormat="false" ht="12.8" hidden="false" customHeight="false" outlineLevel="0" collapsed="false">
      <c r="D2752" s="19"/>
      <c r="E2752" s="19"/>
    </row>
    <row r="2753" customFormat="false" ht="12.8" hidden="false" customHeight="false" outlineLevel="0" collapsed="false">
      <c r="D2753" s="19"/>
      <c r="E2753" s="19"/>
    </row>
    <row r="2754" customFormat="false" ht="12.8" hidden="false" customHeight="false" outlineLevel="0" collapsed="false">
      <c r="D2754" s="19"/>
      <c r="E2754" s="19"/>
    </row>
    <row r="2755" customFormat="false" ht="12.8" hidden="false" customHeight="false" outlineLevel="0" collapsed="false">
      <c r="D2755" s="19"/>
      <c r="E2755" s="19"/>
    </row>
    <row r="2756" customFormat="false" ht="12.8" hidden="false" customHeight="false" outlineLevel="0" collapsed="false">
      <c r="D2756" s="19"/>
      <c r="E2756" s="19"/>
    </row>
    <row r="2757" customFormat="false" ht="12.8" hidden="false" customHeight="false" outlineLevel="0" collapsed="false">
      <c r="D2757" s="19"/>
      <c r="E2757" s="19"/>
    </row>
    <row r="2758" customFormat="false" ht="12.8" hidden="false" customHeight="false" outlineLevel="0" collapsed="false">
      <c r="D2758" s="19"/>
      <c r="E2758" s="19"/>
    </row>
    <row r="2759" customFormat="false" ht="12.8" hidden="false" customHeight="false" outlineLevel="0" collapsed="false">
      <c r="D2759" s="19"/>
      <c r="E2759" s="19"/>
    </row>
    <row r="2760" customFormat="false" ht="12.8" hidden="false" customHeight="false" outlineLevel="0" collapsed="false">
      <c r="D2760" s="19"/>
      <c r="E2760" s="19"/>
    </row>
    <row r="2761" customFormat="false" ht="12.8" hidden="false" customHeight="false" outlineLevel="0" collapsed="false">
      <c r="D2761" s="19"/>
      <c r="E2761" s="19"/>
    </row>
    <row r="2762" customFormat="false" ht="12.8" hidden="false" customHeight="false" outlineLevel="0" collapsed="false">
      <c r="D2762" s="19"/>
      <c r="E2762" s="19"/>
    </row>
    <row r="2763" customFormat="false" ht="12.8" hidden="false" customHeight="false" outlineLevel="0" collapsed="false">
      <c r="D2763" s="19"/>
      <c r="E2763" s="19"/>
    </row>
    <row r="2764" customFormat="false" ht="12.8" hidden="false" customHeight="false" outlineLevel="0" collapsed="false">
      <c r="D2764" s="19"/>
      <c r="E2764" s="19"/>
    </row>
    <row r="2765" customFormat="false" ht="12.8" hidden="false" customHeight="false" outlineLevel="0" collapsed="false">
      <c r="D2765" s="19"/>
      <c r="E2765" s="19"/>
    </row>
    <row r="2766" customFormat="false" ht="12.8" hidden="false" customHeight="false" outlineLevel="0" collapsed="false">
      <c r="D2766" s="19"/>
      <c r="E2766" s="19"/>
    </row>
    <row r="2767" customFormat="false" ht="12.8" hidden="false" customHeight="false" outlineLevel="0" collapsed="false">
      <c r="D2767" s="19"/>
      <c r="E2767" s="19"/>
    </row>
    <row r="2768" customFormat="false" ht="12.8" hidden="false" customHeight="false" outlineLevel="0" collapsed="false">
      <c r="D2768" s="19"/>
      <c r="E2768" s="19"/>
    </row>
    <row r="2769" customFormat="false" ht="12.8" hidden="false" customHeight="false" outlineLevel="0" collapsed="false">
      <c r="D2769" s="19"/>
      <c r="E2769" s="19"/>
    </row>
    <row r="2770" customFormat="false" ht="12.8" hidden="false" customHeight="false" outlineLevel="0" collapsed="false">
      <c r="D2770" s="19"/>
      <c r="E2770" s="19"/>
    </row>
    <row r="2771" customFormat="false" ht="12.8" hidden="false" customHeight="false" outlineLevel="0" collapsed="false">
      <c r="D2771" s="19"/>
      <c r="E2771" s="19"/>
    </row>
    <row r="2772" customFormat="false" ht="12.8" hidden="false" customHeight="false" outlineLevel="0" collapsed="false">
      <c r="D2772" s="19"/>
      <c r="E2772" s="19"/>
    </row>
    <row r="2773" customFormat="false" ht="12.8" hidden="false" customHeight="false" outlineLevel="0" collapsed="false">
      <c r="D2773" s="19"/>
      <c r="E2773" s="19"/>
    </row>
    <row r="2774" customFormat="false" ht="12.8" hidden="false" customHeight="false" outlineLevel="0" collapsed="false">
      <c r="D2774" s="19"/>
      <c r="E2774" s="19"/>
    </row>
    <row r="2775" customFormat="false" ht="12.8" hidden="false" customHeight="false" outlineLevel="0" collapsed="false">
      <c r="D2775" s="19"/>
      <c r="E2775" s="19"/>
    </row>
    <row r="2776" customFormat="false" ht="12.8" hidden="false" customHeight="false" outlineLevel="0" collapsed="false">
      <c r="D2776" s="19"/>
      <c r="E2776" s="19"/>
    </row>
    <row r="2777" customFormat="false" ht="12.8" hidden="false" customHeight="false" outlineLevel="0" collapsed="false">
      <c r="D2777" s="19"/>
      <c r="E2777" s="19"/>
    </row>
    <row r="2778" customFormat="false" ht="12.8" hidden="false" customHeight="false" outlineLevel="0" collapsed="false">
      <c r="D2778" s="19"/>
      <c r="E2778" s="19"/>
    </row>
    <row r="2779" customFormat="false" ht="12.8" hidden="false" customHeight="false" outlineLevel="0" collapsed="false">
      <c r="D2779" s="19"/>
      <c r="E2779" s="19"/>
    </row>
    <row r="2780" customFormat="false" ht="12.8" hidden="false" customHeight="false" outlineLevel="0" collapsed="false">
      <c r="D2780" s="19"/>
      <c r="E2780" s="19"/>
    </row>
    <row r="2781" customFormat="false" ht="12.8" hidden="false" customHeight="false" outlineLevel="0" collapsed="false">
      <c r="D2781" s="19"/>
      <c r="E2781" s="19"/>
    </row>
    <row r="2782" customFormat="false" ht="12.8" hidden="false" customHeight="false" outlineLevel="0" collapsed="false">
      <c r="D2782" s="19"/>
      <c r="E2782" s="19"/>
    </row>
    <row r="2783" customFormat="false" ht="12.8" hidden="false" customHeight="false" outlineLevel="0" collapsed="false">
      <c r="D2783" s="19"/>
      <c r="E2783" s="19"/>
    </row>
    <row r="2784" customFormat="false" ht="12.8" hidden="false" customHeight="false" outlineLevel="0" collapsed="false">
      <c r="D2784" s="19"/>
      <c r="E2784" s="19"/>
    </row>
    <row r="2785" customFormat="false" ht="12.8" hidden="false" customHeight="false" outlineLevel="0" collapsed="false">
      <c r="D2785" s="19"/>
      <c r="E2785" s="19"/>
    </row>
    <row r="2786" customFormat="false" ht="12.8" hidden="false" customHeight="false" outlineLevel="0" collapsed="false">
      <c r="D2786" s="19"/>
      <c r="E2786" s="19"/>
    </row>
    <row r="2787" customFormat="false" ht="12.8" hidden="false" customHeight="false" outlineLevel="0" collapsed="false">
      <c r="D2787" s="19"/>
      <c r="E2787" s="19"/>
    </row>
    <row r="2788" customFormat="false" ht="12.8" hidden="false" customHeight="false" outlineLevel="0" collapsed="false">
      <c r="D2788" s="19"/>
      <c r="E2788" s="19"/>
    </row>
    <row r="2789" customFormat="false" ht="12.8" hidden="false" customHeight="false" outlineLevel="0" collapsed="false">
      <c r="D2789" s="19"/>
      <c r="E2789" s="19"/>
    </row>
    <row r="2790" customFormat="false" ht="12.8" hidden="false" customHeight="false" outlineLevel="0" collapsed="false">
      <c r="D2790" s="19"/>
      <c r="E2790" s="19"/>
    </row>
    <row r="2791" customFormat="false" ht="12.8" hidden="false" customHeight="false" outlineLevel="0" collapsed="false">
      <c r="D2791" s="19"/>
      <c r="E2791" s="19"/>
    </row>
    <row r="2792" customFormat="false" ht="12.8" hidden="false" customHeight="false" outlineLevel="0" collapsed="false">
      <c r="D2792" s="19"/>
      <c r="E2792" s="19"/>
    </row>
    <row r="2793" customFormat="false" ht="12.8" hidden="false" customHeight="false" outlineLevel="0" collapsed="false">
      <c r="D2793" s="19"/>
      <c r="E2793" s="19"/>
    </row>
    <row r="2794" customFormat="false" ht="12.8" hidden="false" customHeight="false" outlineLevel="0" collapsed="false">
      <c r="D2794" s="19"/>
      <c r="E2794" s="19"/>
    </row>
    <row r="2795" customFormat="false" ht="12.8" hidden="false" customHeight="false" outlineLevel="0" collapsed="false">
      <c r="D2795" s="19"/>
      <c r="E2795" s="19"/>
    </row>
    <row r="2796" customFormat="false" ht="12.8" hidden="false" customHeight="false" outlineLevel="0" collapsed="false">
      <c r="D2796" s="19"/>
      <c r="E2796" s="19"/>
    </row>
    <row r="2797" customFormat="false" ht="12.8" hidden="false" customHeight="false" outlineLevel="0" collapsed="false">
      <c r="D2797" s="19"/>
      <c r="E2797" s="19"/>
    </row>
    <row r="2798" customFormat="false" ht="12.8" hidden="false" customHeight="false" outlineLevel="0" collapsed="false">
      <c r="D2798" s="19"/>
      <c r="E2798" s="19"/>
    </row>
    <row r="2799" customFormat="false" ht="12.8" hidden="false" customHeight="false" outlineLevel="0" collapsed="false">
      <c r="D2799" s="19"/>
      <c r="E2799" s="19"/>
    </row>
    <row r="2800" customFormat="false" ht="12.8" hidden="false" customHeight="false" outlineLevel="0" collapsed="false">
      <c r="D2800" s="19"/>
      <c r="E2800" s="19"/>
    </row>
    <row r="2801" customFormat="false" ht="12.8" hidden="false" customHeight="false" outlineLevel="0" collapsed="false">
      <c r="D2801" s="19"/>
      <c r="E2801" s="19"/>
    </row>
    <row r="2802" customFormat="false" ht="12.8" hidden="false" customHeight="false" outlineLevel="0" collapsed="false">
      <c r="D2802" s="19"/>
      <c r="E2802" s="19"/>
    </row>
    <row r="2803" customFormat="false" ht="12.8" hidden="false" customHeight="false" outlineLevel="0" collapsed="false">
      <c r="D2803" s="19"/>
      <c r="E2803" s="19"/>
    </row>
    <row r="2804" customFormat="false" ht="12.8" hidden="false" customHeight="false" outlineLevel="0" collapsed="false">
      <c r="D2804" s="19"/>
      <c r="E2804" s="19"/>
    </row>
    <row r="2805" customFormat="false" ht="12.8" hidden="false" customHeight="false" outlineLevel="0" collapsed="false">
      <c r="D2805" s="19"/>
      <c r="E2805" s="19"/>
    </row>
    <row r="2806" customFormat="false" ht="12.8" hidden="false" customHeight="false" outlineLevel="0" collapsed="false">
      <c r="D2806" s="19"/>
      <c r="E2806" s="19"/>
    </row>
    <row r="2807" customFormat="false" ht="12.8" hidden="false" customHeight="false" outlineLevel="0" collapsed="false">
      <c r="D2807" s="19"/>
      <c r="E2807" s="19"/>
    </row>
    <row r="2808" customFormat="false" ht="12.8" hidden="false" customHeight="false" outlineLevel="0" collapsed="false">
      <c r="D2808" s="19"/>
      <c r="E2808" s="19"/>
    </row>
    <row r="2809" customFormat="false" ht="12.8" hidden="false" customHeight="false" outlineLevel="0" collapsed="false">
      <c r="D2809" s="19"/>
      <c r="E2809" s="19"/>
    </row>
    <row r="2810" customFormat="false" ht="12.8" hidden="false" customHeight="false" outlineLevel="0" collapsed="false">
      <c r="D2810" s="19"/>
      <c r="E2810" s="19"/>
    </row>
    <row r="2811" customFormat="false" ht="12.8" hidden="false" customHeight="false" outlineLevel="0" collapsed="false">
      <c r="D2811" s="19"/>
      <c r="E2811" s="19"/>
    </row>
    <row r="2812" customFormat="false" ht="12.8" hidden="false" customHeight="false" outlineLevel="0" collapsed="false">
      <c r="D2812" s="19"/>
      <c r="E2812" s="19"/>
    </row>
    <row r="2813" customFormat="false" ht="12.8" hidden="false" customHeight="false" outlineLevel="0" collapsed="false">
      <c r="D2813" s="19"/>
      <c r="E2813" s="19"/>
    </row>
    <row r="2814" customFormat="false" ht="12.8" hidden="false" customHeight="false" outlineLevel="0" collapsed="false">
      <c r="D2814" s="19"/>
      <c r="E2814" s="19"/>
    </row>
    <row r="2815" customFormat="false" ht="12.8" hidden="false" customHeight="false" outlineLevel="0" collapsed="false">
      <c r="D2815" s="19"/>
      <c r="E2815" s="19"/>
    </row>
    <row r="2816" customFormat="false" ht="12.8" hidden="false" customHeight="false" outlineLevel="0" collapsed="false">
      <c r="D2816" s="19"/>
      <c r="E2816" s="19"/>
    </row>
    <row r="2817" customFormat="false" ht="12.8" hidden="false" customHeight="false" outlineLevel="0" collapsed="false">
      <c r="D2817" s="19"/>
      <c r="E2817" s="19"/>
    </row>
    <row r="2818" customFormat="false" ht="12.8" hidden="false" customHeight="false" outlineLevel="0" collapsed="false">
      <c r="D2818" s="19"/>
      <c r="E2818" s="19"/>
    </row>
    <row r="2819" customFormat="false" ht="12.8" hidden="false" customHeight="false" outlineLevel="0" collapsed="false">
      <c r="D2819" s="19"/>
      <c r="E2819" s="19"/>
    </row>
    <row r="2820" customFormat="false" ht="12.8" hidden="false" customHeight="false" outlineLevel="0" collapsed="false">
      <c r="D2820" s="19"/>
      <c r="E2820" s="19"/>
    </row>
    <row r="2821" customFormat="false" ht="12.8" hidden="false" customHeight="false" outlineLevel="0" collapsed="false">
      <c r="D2821" s="19"/>
      <c r="E2821" s="19"/>
    </row>
    <row r="2822" customFormat="false" ht="12.8" hidden="false" customHeight="false" outlineLevel="0" collapsed="false">
      <c r="D2822" s="19"/>
      <c r="E2822" s="19"/>
    </row>
    <row r="2823" customFormat="false" ht="12.8" hidden="false" customHeight="false" outlineLevel="0" collapsed="false">
      <c r="D2823" s="19"/>
      <c r="E2823" s="19"/>
    </row>
    <row r="2824" customFormat="false" ht="12.8" hidden="false" customHeight="false" outlineLevel="0" collapsed="false">
      <c r="D2824" s="19"/>
      <c r="E2824" s="19"/>
    </row>
    <row r="2825" customFormat="false" ht="12.8" hidden="false" customHeight="false" outlineLevel="0" collapsed="false">
      <c r="D2825" s="19"/>
      <c r="E2825" s="19"/>
    </row>
    <row r="2826" customFormat="false" ht="12.8" hidden="false" customHeight="false" outlineLevel="0" collapsed="false">
      <c r="D2826" s="19"/>
      <c r="E2826" s="19"/>
    </row>
    <row r="2827" customFormat="false" ht="12.8" hidden="false" customHeight="false" outlineLevel="0" collapsed="false">
      <c r="D2827" s="19"/>
      <c r="E2827" s="19"/>
    </row>
    <row r="2828" customFormat="false" ht="12.8" hidden="false" customHeight="false" outlineLevel="0" collapsed="false">
      <c r="D2828" s="19"/>
      <c r="E2828" s="19"/>
    </row>
    <row r="2829" customFormat="false" ht="12.8" hidden="false" customHeight="false" outlineLevel="0" collapsed="false">
      <c r="D2829" s="19"/>
      <c r="E2829" s="19"/>
    </row>
    <row r="2830" customFormat="false" ht="12.8" hidden="false" customHeight="false" outlineLevel="0" collapsed="false">
      <c r="D2830" s="19"/>
      <c r="E2830" s="19"/>
    </row>
    <row r="2831" customFormat="false" ht="12.8" hidden="false" customHeight="false" outlineLevel="0" collapsed="false">
      <c r="D2831" s="19"/>
      <c r="E2831" s="19"/>
    </row>
    <row r="2832" customFormat="false" ht="12.8" hidden="false" customHeight="false" outlineLevel="0" collapsed="false">
      <c r="D2832" s="19"/>
      <c r="E2832" s="19"/>
    </row>
    <row r="2833" customFormat="false" ht="12.8" hidden="false" customHeight="false" outlineLevel="0" collapsed="false">
      <c r="D2833" s="19"/>
      <c r="E2833" s="19"/>
    </row>
    <row r="2834" customFormat="false" ht="12.8" hidden="false" customHeight="false" outlineLevel="0" collapsed="false">
      <c r="D2834" s="19"/>
      <c r="E2834" s="19"/>
    </row>
    <row r="2835" customFormat="false" ht="12.8" hidden="false" customHeight="false" outlineLevel="0" collapsed="false">
      <c r="D2835" s="19"/>
      <c r="E2835" s="19"/>
    </row>
    <row r="2836" customFormat="false" ht="12.8" hidden="false" customHeight="false" outlineLevel="0" collapsed="false">
      <c r="D2836" s="19"/>
      <c r="E2836" s="19"/>
    </row>
    <row r="2837" customFormat="false" ht="12.8" hidden="false" customHeight="false" outlineLevel="0" collapsed="false">
      <c r="D2837" s="19"/>
      <c r="E2837" s="19"/>
    </row>
    <row r="2838" customFormat="false" ht="12.8" hidden="false" customHeight="false" outlineLevel="0" collapsed="false">
      <c r="D2838" s="19"/>
      <c r="E2838" s="19"/>
    </row>
    <row r="2839" customFormat="false" ht="12.8" hidden="false" customHeight="false" outlineLevel="0" collapsed="false">
      <c r="D2839" s="19"/>
      <c r="E2839" s="19"/>
    </row>
    <row r="2840" customFormat="false" ht="12.8" hidden="false" customHeight="false" outlineLevel="0" collapsed="false">
      <c r="D2840" s="19"/>
      <c r="E2840" s="19"/>
    </row>
    <row r="2841" customFormat="false" ht="12.8" hidden="false" customHeight="false" outlineLevel="0" collapsed="false">
      <c r="D2841" s="19"/>
      <c r="E2841" s="19"/>
    </row>
    <row r="2842" customFormat="false" ht="12.8" hidden="false" customHeight="false" outlineLevel="0" collapsed="false">
      <c r="D2842" s="19"/>
      <c r="E2842" s="19"/>
    </row>
    <row r="2843" customFormat="false" ht="12.8" hidden="false" customHeight="false" outlineLevel="0" collapsed="false">
      <c r="D2843" s="19"/>
      <c r="E2843" s="19"/>
    </row>
    <row r="2844" customFormat="false" ht="12.8" hidden="false" customHeight="false" outlineLevel="0" collapsed="false">
      <c r="D2844" s="19"/>
      <c r="E2844" s="19"/>
    </row>
    <row r="2845" customFormat="false" ht="12.8" hidden="false" customHeight="false" outlineLevel="0" collapsed="false">
      <c r="D2845" s="19"/>
      <c r="E2845" s="19"/>
    </row>
    <row r="2846" customFormat="false" ht="12.8" hidden="false" customHeight="false" outlineLevel="0" collapsed="false">
      <c r="D2846" s="19"/>
      <c r="E2846" s="19"/>
    </row>
    <row r="2847" customFormat="false" ht="12.8" hidden="false" customHeight="false" outlineLevel="0" collapsed="false">
      <c r="D2847" s="19"/>
      <c r="E2847" s="19"/>
    </row>
    <row r="2848" customFormat="false" ht="12.8" hidden="false" customHeight="false" outlineLevel="0" collapsed="false">
      <c r="D2848" s="19"/>
      <c r="E2848" s="19"/>
    </row>
    <row r="2849" customFormat="false" ht="12.8" hidden="false" customHeight="false" outlineLevel="0" collapsed="false">
      <c r="D2849" s="19"/>
      <c r="E2849" s="19"/>
    </row>
    <row r="2850" customFormat="false" ht="12.8" hidden="false" customHeight="false" outlineLevel="0" collapsed="false">
      <c r="D2850" s="19"/>
      <c r="E2850" s="19"/>
    </row>
    <row r="2851" customFormat="false" ht="12.8" hidden="false" customHeight="false" outlineLevel="0" collapsed="false">
      <c r="D2851" s="19"/>
      <c r="E2851" s="19"/>
    </row>
    <row r="2852" customFormat="false" ht="12.8" hidden="false" customHeight="false" outlineLevel="0" collapsed="false">
      <c r="D2852" s="19"/>
      <c r="E2852" s="19"/>
    </row>
    <row r="2853" customFormat="false" ht="12.8" hidden="false" customHeight="false" outlineLevel="0" collapsed="false">
      <c r="D2853" s="19"/>
      <c r="E2853" s="19"/>
    </row>
    <row r="2854" customFormat="false" ht="12.8" hidden="false" customHeight="false" outlineLevel="0" collapsed="false">
      <c r="D2854" s="19"/>
      <c r="E2854" s="19"/>
    </row>
    <row r="2855" customFormat="false" ht="12.8" hidden="false" customHeight="false" outlineLevel="0" collapsed="false">
      <c r="D2855" s="19"/>
      <c r="E2855" s="19"/>
    </row>
    <row r="2856" customFormat="false" ht="12.8" hidden="false" customHeight="false" outlineLevel="0" collapsed="false">
      <c r="D2856" s="19"/>
      <c r="E2856" s="19"/>
    </row>
    <row r="2857" customFormat="false" ht="12.8" hidden="false" customHeight="false" outlineLevel="0" collapsed="false">
      <c r="D2857" s="19"/>
      <c r="E2857" s="19"/>
    </row>
    <row r="2858" customFormat="false" ht="12.8" hidden="false" customHeight="false" outlineLevel="0" collapsed="false">
      <c r="D2858" s="19"/>
      <c r="E2858" s="19"/>
    </row>
    <row r="2859" customFormat="false" ht="12.8" hidden="false" customHeight="false" outlineLevel="0" collapsed="false">
      <c r="D2859" s="19"/>
      <c r="E2859" s="19"/>
    </row>
    <row r="2860" customFormat="false" ht="12.8" hidden="false" customHeight="false" outlineLevel="0" collapsed="false">
      <c r="D2860" s="19"/>
      <c r="E2860" s="19"/>
    </row>
    <row r="2861" customFormat="false" ht="12.8" hidden="false" customHeight="false" outlineLevel="0" collapsed="false">
      <c r="D2861" s="19"/>
      <c r="E2861" s="19"/>
    </row>
    <row r="2862" customFormat="false" ht="12.8" hidden="false" customHeight="false" outlineLevel="0" collapsed="false">
      <c r="D2862" s="19"/>
      <c r="E2862" s="19"/>
    </row>
    <row r="2863" customFormat="false" ht="12.8" hidden="false" customHeight="false" outlineLevel="0" collapsed="false">
      <c r="D2863" s="19"/>
      <c r="E2863" s="19"/>
    </row>
    <row r="2864" customFormat="false" ht="12.8" hidden="false" customHeight="false" outlineLevel="0" collapsed="false">
      <c r="D2864" s="19"/>
      <c r="E2864" s="19"/>
    </row>
    <row r="2865" customFormat="false" ht="12.8" hidden="false" customHeight="false" outlineLevel="0" collapsed="false">
      <c r="D2865" s="19"/>
      <c r="E2865" s="19"/>
    </row>
    <row r="2866" customFormat="false" ht="12.8" hidden="false" customHeight="false" outlineLevel="0" collapsed="false">
      <c r="D2866" s="19"/>
      <c r="E2866" s="19"/>
    </row>
    <row r="2867" customFormat="false" ht="12.8" hidden="false" customHeight="false" outlineLevel="0" collapsed="false">
      <c r="D2867" s="19"/>
      <c r="E2867" s="19"/>
    </row>
    <row r="2868" customFormat="false" ht="12.8" hidden="false" customHeight="false" outlineLevel="0" collapsed="false">
      <c r="D2868" s="19"/>
      <c r="E2868" s="19"/>
    </row>
    <row r="2869" customFormat="false" ht="12.8" hidden="false" customHeight="false" outlineLevel="0" collapsed="false">
      <c r="D2869" s="19"/>
      <c r="E2869" s="19"/>
    </row>
    <row r="2870" customFormat="false" ht="12.8" hidden="false" customHeight="false" outlineLevel="0" collapsed="false">
      <c r="D2870" s="19"/>
      <c r="E2870" s="19"/>
    </row>
    <row r="2871" customFormat="false" ht="12.8" hidden="false" customHeight="false" outlineLevel="0" collapsed="false">
      <c r="D2871" s="19"/>
      <c r="E2871" s="19"/>
    </row>
    <row r="2872" customFormat="false" ht="12.8" hidden="false" customHeight="false" outlineLevel="0" collapsed="false">
      <c r="D2872" s="19"/>
      <c r="E2872" s="19"/>
    </row>
    <row r="2873" customFormat="false" ht="12.8" hidden="false" customHeight="false" outlineLevel="0" collapsed="false">
      <c r="D2873" s="19"/>
      <c r="E2873" s="19"/>
    </row>
    <row r="2874" customFormat="false" ht="12.8" hidden="false" customHeight="false" outlineLevel="0" collapsed="false">
      <c r="D2874" s="19"/>
      <c r="E2874" s="19"/>
    </row>
    <row r="2875" customFormat="false" ht="12.8" hidden="false" customHeight="false" outlineLevel="0" collapsed="false">
      <c r="D2875" s="19"/>
      <c r="E2875" s="19"/>
    </row>
    <row r="2876" customFormat="false" ht="12.8" hidden="false" customHeight="false" outlineLevel="0" collapsed="false">
      <c r="D2876" s="19"/>
      <c r="E2876" s="19"/>
    </row>
    <row r="2877" customFormat="false" ht="12.8" hidden="false" customHeight="false" outlineLevel="0" collapsed="false">
      <c r="D2877" s="19"/>
      <c r="E2877" s="19"/>
    </row>
    <row r="2878" customFormat="false" ht="12.8" hidden="false" customHeight="false" outlineLevel="0" collapsed="false">
      <c r="D2878" s="19"/>
      <c r="E2878" s="19"/>
    </row>
    <row r="2879" customFormat="false" ht="12.8" hidden="false" customHeight="false" outlineLevel="0" collapsed="false">
      <c r="D2879" s="19"/>
      <c r="E2879" s="19"/>
    </row>
    <row r="2880" customFormat="false" ht="12.8" hidden="false" customHeight="false" outlineLevel="0" collapsed="false">
      <c r="D2880" s="19"/>
      <c r="E2880" s="19"/>
    </row>
    <row r="2881" customFormat="false" ht="12.8" hidden="false" customHeight="false" outlineLevel="0" collapsed="false">
      <c r="D2881" s="19"/>
      <c r="E2881" s="19"/>
    </row>
    <row r="2882" customFormat="false" ht="12.8" hidden="false" customHeight="false" outlineLevel="0" collapsed="false">
      <c r="D2882" s="19"/>
      <c r="E2882" s="19"/>
    </row>
    <row r="2883" customFormat="false" ht="12.8" hidden="false" customHeight="false" outlineLevel="0" collapsed="false">
      <c r="D2883" s="19"/>
      <c r="E2883" s="19"/>
    </row>
    <row r="2884" customFormat="false" ht="12.8" hidden="false" customHeight="false" outlineLevel="0" collapsed="false">
      <c r="D2884" s="19"/>
      <c r="E2884" s="19"/>
    </row>
    <row r="2885" customFormat="false" ht="12.8" hidden="false" customHeight="false" outlineLevel="0" collapsed="false">
      <c r="D2885" s="19"/>
      <c r="E2885" s="19"/>
    </row>
    <row r="2886" customFormat="false" ht="12.8" hidden="false" customHeight="false" outlineLevel="0" collapsed="false">
      <c r="D2886" s="19"/>
      <c r="E2886" s="19"/>
    </row>
    <row r="2887" customFormat="false" ht="12.8" hidden="false" customHeight="false" outlineLevel="0" collapsed="false">
      <c r="D2887" s="19"/>
      <c r="E2887" s="19"/>
    </row>
    <row r="2888" customFormat="false" ht="12.8" hidden="false" customHeight="false" outlineLevel="0" collapsed="false">
      <c r="D2888" s="19"/>
      <c r="E2888" s="19"/>
    </row>
    <row r="2889" customFormat="false" ht="12.8" hidden="false" customHeight="false" outlineLevel="0" collapsed="false">
      <c r="D2889" s="19"/>
      <c r="E2889" s="19"/>
    </row>
    <row r="2890" customFormat="false" ht="12.8" hidden="false" customHeight="false" outlineLevel="0" collapsed="false">
      <c r="D2890" s="19"/>
      <c r="E2890" s="19"/>
    </row>
    <row r="2891" customFormat="false" ht="12.8" hidden="false" customHeight="false" outlineLevel="0" collapsed="false">
      <c r="D2891" s="19"/>
      <c r="E2891" s="19"/>
    </row>
    <row r="2892" customFormat="false" ht="12.8" hidden="false" customHeight="false" outlineLevel="0" collapsed="false">
      <c r="D2892" s="19"/>
      <c r="E2892" s="19"/>
    </row>
    <row r="2893" customFormat="false" ht="12.8" hidden="false" customHeight="false" outlineLevel="0" collapsed="false">
      <c r="D2893" s="19"/>
      <c r="E2893" s="19"/>
    </row>
    <row r="2894" customFormat="false" ht="12.8" hidden="false" customHeight="false" outlineLevel="0" collapsed="false">
      <c r="D2894" s="19"/>
      <c r="E2894" s="19"/>
    </row>
    <row r="2895" customFormat="false" ht="12.8" hidden="false" customHeight="false" outlineLevel="0" collapsed="false">
      <c r="D2895" s="19"/>
      <c r="E2895" s="19"/>
    </row>
    <row r="2896" customFormat="false" ht="12.8" hidden="false" customHeight="false" outlineLevel="0" collapsed="false">
      <c r="D2896" s="19"/>
      <c r="E2896" s="19"/>
    </row>
    <row r="2897" customFormat="false" ht="12.8" hidden="false" customHeight="false" outlineLevel="0" collapsed="false">
      <c r="D2897" s="19"/>
      <c r="E2897" s="19"/>
    </row>
    <row r="2898" customFormat="false" ht="12.8" hidden="false" customHeight="false" outlineLevel="0" collapsed="false">
      <c r="D2898" s="19"/>
      <c r="E2898" s="19"/>
    </row>
    <row r="2899" customFormat="false" ht="12.8" hidden="false" customHeight="false" outlineLevel="0" collapsed="false">
      <c r="D2899" s="19"/>
      <c r="E2899" s="19"/>
    </row>
    <row r="2900" customFormat="false" ht="12.8" hidden="false" customHeight="false" outlineLevel="0" collapsed="false">
      <c r="D2900" s="19"/>
      <c r="E2900" s="19"/>
    </row>
    <row r="2901" customFormat="false" ht="12.8" hidden="false" customHeight="false" outlineLevel="0" collapsed="false">
      <c r="D2901" s="19"/>
      <c r="E2901" s="19"/>
    </row>
    <row r="2902" customFormat="false" ht="12.8" hidden="false" customHeight="false" outlineLevel="0" collapsed="false">
      <c r="D2902" s="19"/>
      <c r="E2902" s="19"/>
    </row>
    <row r="2903" customFormat="false" ht="12.8" hidden="false" customHeight="false" outlineLevel="0" collapsed="false">
      <c r="D2903" s="19"/>
      <c r="E2903" s="19"/>
    </row>
    <row r="2904" customFormat="false" ht="12.8" hidden="false" customHeight="false" outlineLevel="0" collapsed="false">
      <c r="D2904" s="19"/>
      <c r="E2904" s="19"/>
    </row>
    <row r="2905" customFormat="false" ht="12.8" hidden="false" customHeight="false" outlineLevel="0" collapsed="false">
      <c r="D2905" s="19"/>
      <c r="E2905" s="19"/>
    </row>
    <row r="2906" customFormat="false" ht="12.8" hidden="false" customHeight="false" outlineLevel="0" collapsed="false">
      <c r="D2906" s="19"/>
      <c r="E2906" s="19"/>
    </row>
    <row r="2907" customFormat="false" ht="12.8" hidden="false" customHeight="false" outlineLevel="0" collapsed="false">
      <c r="D2907" s="19"/>
      <c r="E2907" s="19"/>
    </row>
    <row r="2908" customFormat="false" ht="12.8" hidden="false" customHeight="false" outlineLevel="0" collapsed="false">
      <c r="D2908" s="19"/>
      <c r="E2908" s="19"/>
    </row>
    <row r="2909" customFormat="false" ht="12.8" hidden="false" customHeight="false" outlineLevel="0" collapsed="false">
      <c r="D2909" s="19"/>
      <c r="E2909" s="19"/>
    </row>
    <row r="2910" customFormat="false" ht="12.8" hidden="false" customHeight="false" outlineLevel="0" collapsed="false">
      <c r="D2910" s="19"/>
      <c r="E2910" s="19"/>
    </row>
    <row r="2911" customFormat="false" ht="12.8" hidden="false" customHeight="false" outlineLevel="0" collapsed="false">
      <c r="D2911" s="19"/>
      <c r="E2911" s="19"/>
    </row>
    <row r="2912" customFormat="false" ht="12.8" hidden="false" customHeight="false" outlineLevel="0" collapsed="false">
      <c r="D2912" s="19"/>
      <c r="E2912" s="19"/>
    </row>
    <row r="2913" customFormat="false" ht="12.8" hidden="false" customHeight="false" outlineLevel="0" collapsed="false">
      <c r="D2913" s="19"/>
      <c r="E2913" s="19"/>
    </row>
    <row r="2914" customFormat="false" ht="12.8" hidden="false" customHeight="false" outlineLevel="0" collapsed="false">
      <c r="D2914" s="19"/>
      <c r="E2914" s="19"/>
    </row>
    <row r="2915" customFormat="false" ht="12.8" hidden="false" customHeight="false" outlineLevel="0" collapsed="false">
      <c r="D2915" s="19"/>
      <c r="E2915" s="19"/>
    </row>
    <row r="2916" customFormat="false" ht="12.8" hidden="false" customHeight="false" outlineLevel="0" collapsed="false">
      <c r="D2916" s="19"/>
      <c r="E2916" s="19"/>
    </row>
    <row r="2917" customFormat="false" ht="12.8" hidden="false" customHeight="false" outlineLevel="0" collapsed="false">
      <c r="D2917" s="19"/>
      <c r="E2917" s="19"/>
    </row>
    <row r="2918" customFormat="false" ht="12.8" hidden="false" customHeight="false" outlineLevel="0" collapsed="false">
      <c r="D2918" s="19"/>
      <c r="E2918" s="19"/>
    </row>
    <row r="2919" customFormat="false" ht="12.8" hidden="false" customHeight="false" outlineLevel="0" collapsed="false">
      <c r="D2919" s="19"/>
      <c r="E2919" s="19"/>
    </row>
    <row r="2920" customFormat="false" ht="12.8" hidden="false" customHeight="false" outlineLevel="0" collapsed="false">
      <c r="D2920" s="19"/>
      <c r="E2920" s="19"/>
    </row>
    <row r="2921" customFormat="false" ht="12.8" hidden="false" customHeight="false" outlineLevel="0" collapsed="false">
      <c r="D2921" s="19"/>
      <c r="E2921" s="19"/>
    </row>
    <row r="2922" customFormat="false" ht="12.8" hidden="false" customHeight="false" outlineLevel="0" collapsed="false">
      <c r="D2922" s="19"/>
      <c r="E2922" s="19"/>
    </row>
    <row r="2923" customFormat="false" ht="12.8" hidden="false" customHeight="false" outlineLevel="0" collapsed="false">
      <c r="D2923" s="19"/>
      <c r="E2923" s="19"/>
    </row>
    <row r="2924" customFormat="false" ht="12.8" hidden="false" customHeight="false" outlineLevel="0" collapsed="false">
      <c r="D2924" s="19"/>
      <c r="E2924" s="19"/>
    </row>
    <row r="2925" customFormat="false" ht="12.8" hidden="false" customHeight="false" outlineLevel="0" collapsed="false">
      <c r="D2925" s="19"/>
      <c r="E2925" s="19"/>
    </row>
    <row r="2926" customFormat="false" ht="12.8" hidden="false" customHeight="false" outlineLevel="0" collapsed="false">
      <c r="D2926" s="19"/>
      <c r="E2926" s="19"/>
    </row>
    <row r="2927" customFormat="false" ht="12.8" hidden="false" customHeight="false" outlineLevel="0" collapsed="false">
      <c r="D2927" s="19"/>
      <c r="E2927" s="19"/>
    </row>
    <row r="2928" customFormat="false" ht="12.8" hidden="false" customHeight="false" outlineLevel="0" collapsed="false">
      <c r="D2928" s="19"/>
      <c r="E2928" s="19"/>
    </row>
    <row r="2929" customFormat="false" ht="12.8" hidden="false" customHeight="false" outlineLevel="0" collapsed="false">
      <c r="D2929" s="19"/>
      <c r="E2929" s="19"/>
    </row>
    <row r="2930" customFormat="false" ht="12.8" hidden="false" customHeight="false" outlineLevel="0" collapsed="false">
      <c r="D2930" s="19"/>
      <c r="E2930" s="19"/>
    </row>
    <row r="2931" customFormat="false" ht="12.8" hidden="false" customHeight="false" outlineLevel="0" collapsed="false">
      <c r="D2931" s="19"/>
      <c r="E2931" s="19"/>
    </row>
    <row r="2932" customFormat="false" ht="12.8" hidden="false" customHeight="false" outlineLevel="0" collapsed="false">
      <c r="D2932" s="19"/>
      <c r="E2932" s="19"/>
    </row>
    <row r="2933" customFormat="false" ht="12.8" hidden="false" customHeight="false" outlineLevel="0" collapsed="false">
      <c r="D2933" s="19"/>
      <c r="E2933" s="19"/>
    </row>
    <row r="2934" customFormat="false" ht="12.8" hidden="false" customHeight="false" outlineLevel="0" collapsed="false">
      <c r="D2934" s="19"/>
      <c r="E2934" s="19"/>
    </row>
    <row r="2935" customFormat="false" ht="12.8" hidden="false" customHeight="false" outlineLevel="0" collapsed="false">
      <c r="D2935" s="19"/>
      <c r="E2935" s="19"/>
    </row>
    <row r="2936" customFormat="false" ht="12.8" hidden="false" customHeight="false" outlineLevel="0" collapsed="false">
      <c r="D2936" s="19"/>
      <c r="E2936" s="19"/>
    </row>
    <row r="2937" customFormat="false" ht="12.8" hidden="false" customHeight="false" outlineLevel="0" collapsed="false">
      <c r="D2937" s="19"/>
      <c r="E2937" s="19"/>
    </row>
    <row r="2938" customFormat="false" ht="12.8" hidden="false" customHeight="false" outlineLevel="0" collapsed="false">
      <c r="D2938" s="19"/>
      <c r="E2938" s="19"/>
    </row>
    <row r="2939" customFormat="false" ht="12.8" hidden="false" customHeight="false" outlineLevel="0" collapsed="false">
      <c r="D2939" s="19"/>
      <c r="E2939" s="19"/>
    </row>
    <row r="2940" customFormat="false" ht="12.8" hidden="false" customHeight="false" outlineLevel="0" collapsed="false">
      <c r="D2940" s="19"/>
      <c r="E2940" s="19"/>
    </row>
    <row r="2941" customFormat="false" ht="12.8" hidden="false" customHeight="false" outlineLevel="0" collapsed="false">
      <c r="D2941" s="19"/>
      <c r="E2941" s="19"/>
    </row>
    <row r="2942" customFormat="false" ht="12.8" hidden="false" customHeight="false" outlineLevel="0" collapsed="false">
      <c r="D2942" s="19"/>
      <c r="E2942" s="19"/>
    </row>
    <row r="2943" customFormat="false" ht="12.8" hidden="false" customHeight="false" outlineLevel="0" collapsed="false">
      <c r="D2943" s="19"/>
      <c r="E2943" s="19"/>
    </row>
    <row r="2944" customFormat="false" ht="12.8" hidden="false" customHeight="false" outlineLevel="0" collapsed="false">
      <c r="D2944" s="19"/>
      <c r="E2944" s="19"/>
    </row>
    <row r="2945" customFormat="false" ht="12.8" hidden="false" customHeight="false" outlineLevel="0" collapsed="false">
      <c r="D2945" s="19"/>
      <c r="E2945" s="19"/>
    </row>
    <row r="2946" customFormat="false" ht="12.8" hidden="false" customHeight="false" outlineLevel="0" collapsed="false">
      <c r="D2946" s="19"/>
      <c r="E2946" s="19"/>
    </row>
    <row r="2947" customFormat="false" ht="12.8" hidden="false" customHeight="false" outlineLevel="0" collapsed="false">
      <c r="D2947" s="19"/>
      <c r="E2947" s="19"/>
    </row>
    <row r="2948" customFormat="false" ht="12.8" hidden="false" customHeight="false" outlineLevel="0" collapsed="false">
      <c r="D2948" s="19"/>
      <c r="E2948" s="19"/>
    </row>
    <row r="2949" customFormat="false" ht="12.8" hidden="false" customHeight="false" outlineLevel="0" collapsed="false">
      <c r="D2949" s="19"/>
      <c r="E2949" s="19"/>
    </row>
    <row r="2950" customFormat="false" ht="12.8" hidden="false" customHeight="false" outlineLevel="0" collapsed="false">
      <c r="D2950" s="19"/>
      <c r="E2950" s="19"/>
    </row>
    <row r="2951" customFormat="false" ht="12.8" hidden="false" customHeight="false" outlineLevel="0" collapsed="false">
      <c r="D2951" s="19"/>
      <c r="E2951" s="19"/>
    </row>
    <row r="2952" customFormat="false" ht="12.8" hidden="false" customHeight="false" outlineLevel="0" collapsed="false">
      <c r="D2952" s="19"/>
      <c r="E2952" s="19"/>
    </row>
    <row r="2953" customFormat="false" ht="12.8" hidden="false" customHeight="false" outlineLevel="0" collapsed="false">
      <c r="D2953" s="19"/>
      <c r="E2953" s="19"/>
    </row>
    <row r="2954" customFormat="false" ht="12.8" hidden="false" customHeight="false" outlineLevel="0" collapsed="false">
      <c r="D2954" s="19"/>
      <c r="E2954" s="19"/>
    </row>
    <row r="2955" customFormat="false" ht="12.8" hidden="false" customHeight="false" outlineLevel="0" collapsed="false">
      <c r="D2955" s="19"/>
      <c r="E2955" s="19"/>
    </row>
    <row r="2956" customFormat="false" ht="12.8" hidden="false" customHeight="false" outlineLevel="0" collapsed="false">
      <c r="D2956" s="19"/>
      <c r="E2956" s="19"/>
    </row>
    <row r="2957" customFormat="false" ht="12.8" hidden="false" customHeight="false" outlineLevel="0" collapsed="false">
      <c r="D2957" s="19"/>
      <c r="E2957" s="19"/>
    </row>
    <row r="2958" customFormat="false" ht="12.8" hidden="false" customHeight="false" outlineLevel="0" collapsed="false">
      <c r="D2958" s="19"/>
      <c r="E2958" s="19"/>
    </row>
    <row r="2959" customFormat="false" ht="12.8" hidden="false" customHeight="false" outlineLevel="0" collapsed="false">
      <c r="D2959" s="19"/>
      <c r="E2959" s="19"/>
    </row>
    <row r="2960" customFormat="false" ht="12.8" hidden="false" customHeight="false" outlineLevel="0" collapsed="false">
      <c r="D2960" s="19"/>
      <c r="E2960" s="19"/>
    </row>
    <row r="2961" customFormat="false" ht="12.8" hidden="false" customHeight="false" outlineLevel="0" collapsed="false">
      <c r="D2961" s="19"/>
      <c r="E2961" s="19"/>
    </row>
    <row r="2962" customFormat="false" ht="12.8" hidden="false" customHeight="false" outlineLevel="0" collapsed="false">
      <c r="D2962" s="19"/>
      <c r="E2962" s="19"/>
    </row>
    <row r="2963" customFormat="false" ht="12.8" hidden="false" customHeight="false" outlineLevel="0" collapsed="false">
      <c r="D2963" s="19"/>
      <c r="E2963" s="19"/>
    </row>
    <row r="2964" customFormat="false" ht="12.8" hidden="false" customHeight="false" outlineLevel="0" collapsed="false">
      <c r="D2964" s="19"/>
      <c r="E2964" s="19"/>
    </row>
    <row r="2965" customFormat="false" ht="12.8" hidden="false" customHeight="false" outlineLevel="0" collapsed="false">
      <c r="D2965" s="19"/>
      <c r="E2965" s="19"/>
    </row>
    <row r="2966" customFormat="false" ht="12.8" hidden="false" customHeight="false" outlineLevel="0" collapsed="false">
      <c r="D2966" s="19"/>
      <c r="E2966" s="19"/>
    </row>
    <row r="2967" customFormat="false" ht="12.8" hidden="false" customHeight="false" outlineLevel="0" collapsed="false">
      <c r="D2967" s="19"/>
      <c r="E2967" s="19"/>
    </row>
    <row r="2968" customFormat="false" ht="12.8" hidden="false" customHeight="false" outlineLevel="0" collapsed="false">
      <c r="D2968" s="19"/>
      <c r="E2968" s="19"/>
    </row>
    <row r="2969" customFormat="false" ht="12.8" hidden="false" customHeight="false" outlineLevel="0" collapsed="false">
      <c r="D2969" s="19"/>
      <c r="E2969" s="19"/>
    </row>
    <row r="2970" customFormat="false" ht="12.8" hidden="false" customHeight="false" outlineLevel="0" collapsed="false">
      <c r="D2970" s="19"/>
      <c r="E2970" s="19"/>
    </row>
    <row r="2971" customFormat="false" ht="12.8" hidden="false" customHeight="false" outlineLevel="0" collapsed="false">
      <c r="D2971" s="19"/>
      <c r="E2971" s="19"/>
    </row>
    <row r="2972" customFormat="false" ht="12.8" hidden="false" customHeight="false" outlineLevel="0" collapsed="false">
      <c r="D2972" s="19"/>
      <c r="E2972" s="19"/>
    </row>
    <row r="2973" customFormat="false" ht="12.8" hidden="false" customHeight="false" outlineLevel="0" collapsed="false">
      <c r="D2973" s="19"/>
      <c r="E2973" s="19"/>
    </row>
    <row r="2974" customFormat="false" ht="12.8" hidden="false" customHeight="false" outlineLevel="0" collapsed="false">
      <c r="D2974" s="19"/>
      <c r="E2974" s="19"/>
    </row>
    <row r="2975" customFormat="false" ht="12.8" hidden="false" customHeight="false" outlineLevel="0" collapsed="false">
      <c r="D2975" s="19"/>
      <c r="E2975" s="19"/>
    </row>
    <row r="2976" customFormat="false" ht="12.8" hidden="false" customHeight="false" outlineLevel="0" collapsed="false">
      <c r="D2976" s="19"/>
      <c r="E2976" s="19"/>
    </row>
    <row r="2977" customFormat="false" ht="12.8" hidden="false" customHeight="false" outlineLevel="0" collapsed="false">
      <c r="D2977" s="19"/>
      <c r="E2977" s="19"/>
    </row>
    <row r="2978" customFormat="false" ht="12.8" hidden="false" customHeight="false" outlineLevel="0" collapsed="false">
      <c r="D2978" s="19"/>
      <c r="E2978" s="19"/>
    </row>
    <row r="2979" customFormat="false" ht="12.8" hidden="false" customHeight="false" outlineLevel="0" collapsed="false">
      <c r="D2979" s="19"/>
      <c r="E2979" s="19"/>
    </row>
    <row r="2980" customFormat="false" ht="12.8" hidden="false" customHeight="false" outlineLevel="0" collapsed="false">
      <c r="D2980" s="19"/>
      <c r="E2980" s="19"/>
    </row>
    <row r="2981" customFormat="false" ht="12.8" hidden="false" customHeight="false" outlineLevel="0" collapsed="false">
      <c r="D2981" s="19"/>
      <c r="E2981" s="19"/>
    </row>
    <row r="2982" customFormat="false" ht="12.8" hidden="false" customHeight="false" outlineLevel="0" collapsed="false">
      <c r="D2982" s="19"/>
      <c r="E2982" s="19"/>
    </row>
    <row r="2983" customFormat="false" ht="12.8" hidden="false" customHeight="false" outlineLevel="0" collapsed="false">
      <c r="D2983" s="19"/>
      <c r="E2983" s="19"/>
    </row>
    <row r="2984" customFormat="false" ht="12.8" hidden="false" customHeight="false" outlineLevel="0" collapsed="false">
      <c r="D2984" s="19"/>
      <c r="E2984" s="19"/>
    </row>
    <row r="2985" customFormat="false" ht="12.8" hidden="false" customHeight="false" outlineLevel="0" collapsed="false">
      <c r="D2985" s="19"/>
      <c r="E2985" s="19"/>
    </row>
    <row r="2986" customFormat="false" ht="12.8" hidden="false" customHeight="false" outlineLevel="0" collapsed="false">
      <c r="D2986" s="19"/>
      <c r="E2986" s="19"/>
    </row>
    <row r="2987" customFormat="false" ht="12.8" hidden="false" customHeight="false" outlineLevel="0" collapsed="false">
      <c r="D2987" s="19"/>
      <c r="E2987" s="19"/>
    </row>
    <row r="2988" customFormat="false" ht="12.8" hidden="false" customHeight="false" outlineLevel="0" collapsed="false">
      <c r="D2988" s="19"/>
      <c r="E2988" s="19"/>
    </row>
    <row r="2989" customFormat="false" ht="12.8" hidden="false" customHeight="false" outlineLevel="0" collapsed="false">
      <c r="D2989" s="19"/>
      <c r="E2989" s="19"/>
    </row>
    <row r="2990" customFormat="false" ht="12.8" hidden="false" customHeight="false" outlineLevel="0" collapsed="false">
      <c r="D2990" s="19"/>
      <c r="E2990" s="19"/>
    </row>
    <row r="2991" customFormat="false" ht="12.8" hidden="false" customHeight="false" outlineLevel="0" collapsed="false">
      <c r="D2991" s="19"/>
      <c r="E2991" s="19"/>
    </row>
    <row r="2992" customFormat="false" ht="12.8" hidden="false" customHeight="false" outlineLevel="0" collapsed="false">
      <c r="D2992" s="19"/>
      <c r="E2992" s="19"/>
    </row>
    <row r="2993" customFormat="false" ht="12.8" hidden="false" customHeight="false" outlineLevel="0" collapsed="false">
      <c r="D2993" s="19"/>
      <c r="E2993" s="19"/>
    </row>
    <row r="2994" customFormat="false" ht="12.8" hidden="false" customHeight="false" outlineLevel="0" collapsed="false">
      <c r="D2994" s="19"/>
      <c r="E2994" s="19"/>
    </row>
    <row r="2995" customFormat="false" ht="12.8" hidden="false" customHeight="false" outlineLevel="0" collapsed="false">
      <c r="D2995" s="19"/>
      <c r="E2995" s="19"/>
    </row>
    <row r="2996" customFormat="false" ht="12.8" hidden="false" customHeight="false" outlineLevel="0" collapsed="false">
      <c r="D2996" s="19"/>
      <c r="E2996" s="19"/>
    </row>
    <row r="2997" customFormat="false" ht="12.8" hidden="false" customHeight="false" outlineLevel="0" collapsed="false">
      <c r="D2997" s="19"/>
      <c r="E2997" s="19"/>
    </row>
    <row r="2998" customFormat="false" ht="12.8" hidden="false" customHeight="false" outlineLevel="0" collapsed="false">
      <c r="D2998" s="19"/>
      <c r="E2998" s="19"/>
    </row>
    <row r="2999" customFormat="false" ht="12.8" hidden="false" customHeight="false" outlineLevel="0" collapsed="false">
      <c r="D2999" s="19"/>
      <c r="E2999" s="19"/>
    </row>
    <row r="3000" customFormat="false" ht="12.8" hidden="false" customHeight="false" outlineLevel="0" collapsed="false">
      <c r="D3000" s="19"/>
      <c r="E3000" s="19"/>
    </row>
    <row r="3001" customFormat="false" ht="12.8" hidden="false" customHeight="false" outlineLevel="0" collapsed="false">
      <c r="D3001" s="19"/>
      <c r="E3001" s="19"/>
    </row>
    <row r="3002" customFormat="false" ht="12.8" hidden="false" customHeight="false" outlineLevel="0" collapsed="false">
      <c r="D3002" s="19"/>
      <c r="E3002" s="19"/>
    </row>
    <row r="3003" customFormat="false" ht="12.8" hidden="false" customHeight="false" outlineLevel="0" collapsed="false">
      <c r="D3003" s="19"/>
      <c r="E3003" s="19"/>
    </row>
    <row r="3004" customFormat="false" ht="12.8" hidden="false" customHeight="false" outlineLevel="0" collapsed="false">
      <c r="D3004" s="19"/>
      <c r="E3004" s="19"/>
    </row>
    <row r="3005" customFormat="false" ht="12.8" hidden="false" customHeight="false" outlineLevel="0" collapsed="false">
      <c r="D3005" s="19"/>
      <c r="E3005" s="19"/>
    </row>
    <row r="3006" customFormat="false" ht="12.8" hidden="false" customHeight="false" outlineLevel="0" collapsed="false">
      <c r="D3006" s="19"/>
      <c r="E3006" s="19"/>
    </row>
    <row r="3007" customFormat="false" ht="12.8" hidden="false" customHeight="false" outlineLevel="0" collapsed="false">
      <c r="D3007" s="19"/>
      <c r="E3007" s="19"/>
    </row>
    <row r="3008" customFormat="false" ht="12.8" hidden="false" customHeight="false" outlineLevel="0" collapsed="false">
      <c r="D3008" s="19"/>
      <c r="E3008" s="19"/>
    </row>
    <row r="3009" customFormat="false" ht="12.8" hidden="false" customHeight="false" outlineLevel="0" collapsed="false">
      <c r="D3009" s="19"/>
      <c r="E3009" s="19"/>
    </row>
    <row r="3010" customFormat="false" ht="12.8" hidden="false" customHeight="false" outlineLevel="0" collapsed="false">
      <c r="D3010" s="19"/>
      <c r="E3010" s="19"/>
    </row>
    <row r="3011" customFormat="false" ht="12.8" hidden="false" customHeight="false" outlineLevel="0" collapsed="false">
      <c r="D3011" s="19"/>
      <c r="E3011" s="19"/>
    </row>
    <row r="3012" customFormat="false" ht="12.8" hidden="false" customHeight="false" outlineLevel="0" collapsed="false">
      <c r="D3012" s="19"/>
      <c r="E3012" s="19"/>
    </row>
    <row r="3013" customFormat="false" ht="12.8" hidden="false" customHeight="false" outlineLevel="0" collapsed="false">
      <c r="D3013" s="19"/>
      <c r="E3013" s="19"/>
    </row>
    <row r="3014" customFormat="false" ht="12.8" hidden="false" customHeight="false" outlineLevel="0" collapsed="false">
      <c r="D3014" s="19"/>
      <c r="E3014" s="19"/>
    </row>
    <row r="3015" customFormat="false" ht="12.8" hidden="false" customHeight="false" outlineLevel="0" collapsed="false">
      <c r="D3015" s="19"/>
      <c r="E3015" s="19"/>
    </row>
    <row r="3016" customFormat="false" ht="12.8" hidden="false" customHeight="false" outlineLevel="0" collapsed="false">
      <c r="D3016" s="19"/>
      <c r="E3016" s="19"/>
    </row>
    <row r="3017" customFormat="false" ht="12.8" hidden="false" customHeight="false" outlineLevel="0" collapsed="false">
      <c r="D3017" s="19"/>
      <c r="E3017" s="19"/>
    </row>
    <row r="3018" customFormat="false" ht="12.8" hidden="false" customHeight="false" outlineLevel="0" collapsed="false">
      <c r="D3018" s="19"/>
      <c r="E3018" s="19"/>
    </row>
    <row r="3019" customFormat="false" ht="12.8" hidden="false" customHeight="false" outlineLevel="0" collapsed="false">
      <c r="D3019" s="19"/>
      <c r="E3019" s="19"/>
    </row>
    <row r="3020" customFormat="false" ht="12.8" hidden="false" customHeight="false" outlineLevel="0" collapsed="false">
      <c r="D3020" s="19"/>
      <c r="E3020" s="19"/>
    </row>
    <row r="3021" customFormat="false" ht="12.8" hidden="false" customHeight="false" outlineLevel="0" collapsed="false">
      <c r="D3021" s="19"/>
      <c r="E3021" s="19"/>
    </row>
    <row r="3022" customFormat="false" ht="12.8" hidden="false" customHeight="false" outlineLevel="0" collapsed="false">
      <c r="D3022" s="19"/>
      <c r="E3022" s="19"/>
    </row>
    <row r="3023" customFormat="false" ht="12.8" hidden="false" customHeight="false" outlineLevel="0" collapsed="false">
      <c r="D3023" s="19"/>
      <c r="E3023" s="19"/>
    </row>
    <row r="3024" customFormat="false" ht="12.8" hidden="false" customHeight="false" outlineLevel="0" collapsed="false">
      <c r="D3024" s="19"/>
      <c r="E3024" s="19"/>
    </row>
    <row r="3025" customFormat="false" ht="12.8" hidden="false" customHeight="false" outlineLevel="0" collapsed="false">
      <c r="D3025" s="19"/>
      <c r="E3025" s="19"/>
    </row>
    <row r="3026" customFormat="false" ht="12.8" hidden="false" customHeight="false" outlineLevel="0" collapsed="false">
      <c r="D3026" s="19"/>
      <c r="E3026" s="19"/>
    </row>
    <row r="3027" customFormat="false" ht="12.8" hidden="false" customHeight="false" outlineLevel="0" collapsed="false">
      <c r="D3027" s="19"/>
      <c r="E3027" s="19"/>
    </row>
    <row r="3028" customFormat="false" ht="12.8" hidden="false" customHeight="false" outlineLevel="0" collapsed="false">
      <c r="D3028" s="19"/>
      <c r="E3028" s="19"/>
    </row>
    <row r="3029" customFormat="false" ht="12.8" hidden="false" customHeight="false" outlineLevel="0" collapsed="false">
      <c r="D3029" s="19"/>
      <c r="E3029" s="19"/>
    </row>
    <row r="3030" customFormat="false" ht="12.8" hidden="false" customHeight="false" outlineLevel="0" collapsed="false">
      <c r="D3030" s="19"/>
      <c r="E3030" s="19"/>
    </row>
    <row r="3031" customFormat="false" ht="12.8" hidden="false" customHeight="false" outlineLevel="0" collapsed="false">
      <c r="D3031" s="19"/>
      <c r="E3031" s="19"/>
    </row>
    <row r="3032" customFormat="false" ht="12.8" hidden="false" customHeight="false" outlineLevel="0" collapsed="false">
      <c r="D3032" s="19"/>
      <c r="E3032" s="19"/>
    </row>
    <row r="3033" customFormat="false" ht="12.8" hidden="false" customHeight="false" outlineLevel="0" collapsed="false">
      <c r="D3033" s="19"/>
      <c r="E3033" s="19"/>
    </row>
    <row r="3034" customFormat="false" ht="12.8" hidden="false" customHeight="false" outlineLevel="0" collapsed="false">
      <c r="D3034" s="19"/>
      <c r="E3034" s="19"/>
    </row>
    <row r="3035" customFormat="false" ht="12.8" hidden="false" customHeight="false" outlineLevel="0" collapsed="false">
      <c r="D3035" s="19"/>
      <c r="E3035" s="19"/>
    </row>
    <row r="3036" customFormat="false" ht="12.8" hidden="false" customHeight="false" outlineLevel="0" collapsed="false">
      <c r="D3036" s="19"/>
      <c r="E3036" s="19"/>
    </row>
    <row r="3037" customFormat="false" ht="12.8" hidden="false" customHeight="false" outlineLevel="0" collapsed="false">
      <c r="D3037" s="19"/>
      <c r="E3037" s="19"/>
    </row>
    <row r="3038" customFormat="false" ht="12.8" hidden="false" customHeight="false" outlineLevel="0" collapsed="false">
      <c r="D3038" s="19"/>
      <c r="E3038" s="19"/>
    </row>
    <row r="3039" customFormat="false" ht="12.8" hidden="false" customHeight="false" outlineLevel="0" collapsed="false">
      <c r="D3039" s="19"/>
      <c r="E3039" s="19"/>
    </row>
    <row r="3040" customFormat="false" ht="12.8" hidden="false" customHeight="false" outlineLevel="0" collapsed="false">
      <c r="D3040" s="19"/>
      <c r="E3040" s="19"/>
    </row>
    <row r="3041" customFormat="false" ht="12.8" hidden="false" customHeight="false" outlineLevel="0" collapsed="false">
      <c r="D3041" s="19"/>
      <c r="E3041" s="19"/>
    </row>
    <row r="3042" customFormat="false" ht="12.8" hidden="false" customHeight="false" outlineLevel="0" collapsed="false">
      <c r="D3042" s="19"/>
      <c r="E3042" s="19"/>
    </row>
    <row r="3043" customFormat="false" ht="12.8" hidden="false" customHeight="false" outlineLevel="0" collapsed="false">
      <c r="D3043" s="19"/>
      <c r="E3043" s="19"/>
    </row>
    <row r="3044" customFormat="false" ht="12.8" hidden="false" customHeight="false" outlineLevel="0" collapsed="false">
      <c r="D3044" s="19"/>
      <c r="E3044" s="19"/>
    </row>
    <row r="3045" customFormat="false" ht="12.8" hidden="false" customHeight="false" outlineLevel="0" collapsed="false">
      <c r="D3045" s="19"/>
      <c r="E3045" s="19"/>
    </row>
    <row r="3046" customFormat="false" ht="12.8" hidden="false" customHeight="false" outlineLevel="0" collapsed="false">
      <c r="D3046" s="19"/>
      <c r="E3046" s="19"/>
    </row>
    <row r="3047" customFormat="false" ht="12.8" hidden="false" customHeight="false" outlineLevel="0" collapsed="false">
      <c r="D3047" s="19"/>
      <c r="E3047" s="19"/>
    </row>
  </sheetData>
  <conditionalFormatting sqref="F2:G2047">
    <cfRule type="cellIs" priority="2" operator="equal" aboveAverage="0" equalAverage="0" bottom="0" percent="0" rank="0" text="" dxfId="0">
      <formula>"Sim"</formula>
    </cfRule>
    <cfRule type="cellIs" priority="3" operator="equal" aboveAverage="0" equalAverage="0" bottom="0" percent="0" rank="0" text="" dxfId="1">
      <formula>"Não"</formula>
    </cfRule>
  </conditionalFormatting>
  <dataValidations count="2">
    <dataValidation allowBlank="true" errorStyle="stop" operator="equal" showDropDown="false" showErrorMessage="true" showInputMessage="false" sqref="I2:I2047 K2:K2047 M2:M2047" type="list">
      <formula1>'BD-direta'!$U$2:$U$3</formula1>
      <formula2>0</formula2>
    </dataValidation>
    <dataValidation allowBlank="true" errorStyle="stop" operator="equal" showDropDown="false" showErrorMessage="true" showInputMessage="false" sqref="N2:N2047" type="none">
      <formula1>'BD-direta'!$U$2:$U$3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BB204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F125" activeCellId="0" sqref="F125"/>
    </sheetView>
  </sheetViews>
  <sheetFormatPr defaultColWidth="11.53515625" defaultRowHeight="12.8" zeroHeight="false" outlineLevelRow="1" outlineLevelCol="0"/>
  <cols>
    <col collapsed="false" customWidth="true" hidden="false" outlineLevel="0" max="1" min="1" style="3" width="36.44"/>
    <col collapsed="false" customWidth="true" hidden="false" outlineLevel="0" max="4" min="2" style="3" width="3.76"/>
    <col collapsed="false" customWidth="true" hidden="false" outlineLevel="0" max="5" min="5" style="1" width="5.27"/>
    <col collapsed="false" customWidth="true" hidden="false" outlineLevel="0" max="6" min="6" style="3" width="30.88"/>
    <col collapsed="false" customWidth="true" hidden="false" outlineLevel="0" max="9" min="7" style="1" width="3.76"/>
    <col collapsed="false" customWidth="true" hidden="false" outlineLevel="0" max="10" min="10" style="1" width="5.27"/>
    <col collapsed="false" customWidth="true" hidden="false" outlineLevel="0" max="11" min="11" style="3" width="31.44"/>
    <col collapsed="false" customWidth="true" hidden="false" outlineLevel="0" max="14" min="12" style="1" width="3.76"/>
    <col collapsed="false" customWidth="true" hidden="false" outlineLevel="0" max="15" min="15" style="1" width="4.25"/>
    <col collapsed="false" customWidth="true" hidden="false" outlineLevel="0" max="16" min="16" style="3" width="32.46"/>
    <col collapsed="false" customWidth="true" hidden="false" outlineLevel="0" max="19" min="17" style="1" width="3.76"/>
    <col collapsed="false" customWidth="true" hidden="false" outlineLevel="0" max="20" min="20" style="1" width="5.59"/>
    <col collapsed="false" customWidth="true" hidden="false" outlineLevel="0" max="21" min="21" style="3" width="29.43"/>
    <col collapsed="false" customWidth="true" hidden="false" outlineLevel="0" max="24" min="22" style="1" width="3.76"/>
    <col collapsed="false" customWidth="true" hidden="false" outlineLevel="0" max="25" min="25" style="1" width="6.25"/>
    <col collapsed="false" customWidth="true" hidden="false" outlineLevel="0" max="26" min="26" style="3" width="31.76"/>
    <col collapsed="false" customWidth="true" hidden="false" outlineLevel="0" max="29" min="27" style="3" width="3.76"/>
    <col collapsed="false" customWidth="true" hidden="false" outlineLevel="0" max="30" min="30" style="1" width="5.59"/>
    <col collapsed="false" customWidth="true" hidden="false" outlineLevel="0" max="31" min="31" style="3" width="36.15"/>
    <col collapsed="false" customWidth="true" hidden="false" outlineLevel="0" max="34" min="32" style="1" width="3.76"/>
    <col collapsed="false" customWidth="true" hidden="false" outlineLevel="0" max="35" min="35" style="1" width="5.56"/>
    <col collapsed="false" customWidth="true" hidden="false" outlineLevel="0" max="36" min="36" style="3" width="31.61"/>
    <col collapsed="false" customWidth="true" hidden="false" outlineLevel="0" max="39" min="37" style="1" width="3.76"/>
    <col collapsed="false" customWidth="true" hidden="false" outlineLevel="0" max="40" min="40" style="1" width="7.16"/>
    <col collapsed="false" customWidth="true" hidden="false" outlineLevel="0" max="41" min="41" style="3" width="28.94"/>
    <col collapsed="false" customWidth="true" hidden="false" outlineLevel="0" max="44" min="42" style="3" width="3.76"/>
    <col collapsed="false" customWidth="true" hidden="false" outlineLevel="0" max="45" min="45" style="3" width="7.16"/>
    <col collapsed="false" customWidth="true" hidden="false" outlineLevel="0" max="46" min="46" style="3" width="28.99"/>
    <col collapsed="false" customWidth="true" hidden="false" outlineLevel="0" max="49" min="47" style="3" width="3.75"/>
    <col collapsed="false" customWidth="true" hidden="false" outlineLevel="0" max="50" min="50" style="3" width="7.65"/>
    <col collapsed="false" customWidth="true" hidden="false" outlineLevel="0" max="51" min="51" style="3" width="30.63"/>
    <col collapsed="false" customWidth="true" hidden="false" outlineLevel="0" max="54" min="52" style="3" width="3.76"/>
  </cols>
  <sheetData>
    <row r="1" customFormat="false" ht="23.85" hidden="false" customHeight="false" outlineLevel="0" collapsed="false">
      <c r="A1" s="20" t="s">
        <v>2072</v>
      </c>
      <c r="B1" s="20" t="s">
        <v>8</v>
      </c>
      <c r="C1" s="20" t="s">
        <v>10</v>
      </c>
      <c r="D1" s="20" t="s">
        <v>12</v>
      </c>
      <c r="E1" s="20"/>
      <c r="F1" s="20" t="s">
        <v>2073</v>
      </c>
      <c r="G1" s="20" t="s">
        <v>8</v>
      </c>
      <c r="H1" s="20" t="s">
        <v>10</v>
      </c>
      <c r="I1" s="20" t="s">
        <v>12</v>
      </c>
      <c r="J1" s="20"/>
      <c r="K1" s="20" t="s">
        <v>2074</v>
      </c>
      <c r="L1" s="20" t="s">
        <v>8</v>
      </c>
      <c r="M1" s="20" t="s">
        <v>10</v>
      </c>
      <c r="N1" s="20" t="s">
        <v>12</v>
      </c>
      <c r="O1" s="20"/>
      <c r="P1" s="20" t="s">
        <v>2075</v>
      </c>
      <c r="Q1" s="20" t="s">
        <v>8</v>
      </c>
      <c r="R1" s="20" t="s">
        <v>10</v>
      </c>
      <c r="S1" s="20" t="s">
        <v>12</v>
      </c>
      <c r="T1" s="20"/>
      <c r="U1" s="20" t="s">
        <v>2076</v>
      </c>
      <c r="V1" s="20" t="s">
        <v>8</v>
      </c>
      <c r="W1" s="20" t="s">
        <v>10</v>
      </c>
      <c r="X1" s="20" t="s">
        <v>12</v>
      </c>
      <c r="Y1" s="20"/>
      <c r="Z1" s="20" t="s">
        <v>2077</v>
      </c>
      <c r="AA1" s="20" t="s">
        <v>8</v>
      </c>
      <c r="AB1" s="20" t="s">
        <v>10</v>
      </c>
      <c r="AC1" s="20" t="s">
        <v>12</v>
      </c>
      <c r="AD1" s="20"/>
      <c r="AE1" s="20" t="s">
        <v>2078</v>
      </c>
      <c r="AF1" s="20" t="s">
        <v>8</v>
      </c>
      <c r="AG1" s="20" t="s">
        <v>10</v>
      </c>
      <c r="AH1" s="20" t="s">
        <v>12</v>
      </c>
      <c r="AI1" s="20"/>
      <c r="AJ1" s="20" t="s">
        <v>2079</v>
      </c>
      <c r="AK1" s="20" t="s">
        <v>8</v>
      </c>
      <c r="AL1" s="20" t="s">
        <v>10</v>
      </c>
      <c r="AM1" s="20" t="s">
        <v>12</v>
      </c>
      <c r="AN1" s="20"/>
      <c r="AO1" s="20" t="s">
        <v>2080</v>
      </c>
      <c r="AP1" s="20" t="s">
        <v>8</v>
      </c>
      <c r="AQ1" s="20" t="s">
        <v>10</v>
      </c>
      <c r="AR1" s="20" t="s">
        <v>12</v>
      </c>
      <c r="AS1" s="20"/>
      <c r="AT1" s="20" t="s">
        <v>2081</v>
      </c>
      <c r="AU1" s="20" t="s">
        <v>8</v>
      </c>
      <c r="AV1" s="20" t="s">
        <v>10</v>
      </c>
      <c r="AW1" s="20" t="s">
        <v>12</v>
      </c>
      <c r="AX1" s="20"/>
      <c r="AY1" s="20" t="s">
        <v>2082</v>
      </c>
      <c r="AZ1" s="20" t="s">
        <v>8</v>
      </c>
      <c r="BA1" s="20" t="s">
        <v>10</v>
      </c>
      <c r="BB1" s="20" t="s">
        <v>12</v>
      </c>
    </row>
    <row r="2" s="3" customFormat="true" ht="14.9" hidden="false" customHeight="true" outlineLevel="1" collapsed="false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  <c r="AP2" s="21"/>
      <c r="AQ2" s="21"/>
      <c r="AR2" s="21"/>
      <c r="AS2" s="21"/>
      <c r="AT2" s="21"/>
      <c r="AU2" s="21"/>
      <c r="AV2" s="21"/>
      <c r="AW2" s="21"/>
      <c r="AX2" s="23" t="s">
        <v>1048</v>
      </c>
      <c r="AY2" s="24"/>
      <c r="AZ2" s="21"/>
      <c r="BA2" s="21"/>
      <c r="BB2" s="21"/>
    </row>
    <row r="3" customFormat="false" ht="13.8" hidden="false" customHeight="false" outlineLevel="1" collapsed="false">
      <c r="P3" s="25"/>
      <c r="U3" s="25"/>
      <c r="Z3" s="25"/>
      <c r="AE3" s="25"/>
      <c r="AI3" s="22"/>
      <c r="AJ3" s="26"/>
      <c r="AO3" s="27"/>
      <c r="AS3" s="23" t="s">
        <v>537</v>
      </c>
      <c r="AT3" s="24"/>
      <c r="AX3" s="28"/>
    </row>
    <row r="4" customFormat="false" ht="13.8" hidden="false" customHeight="false" outlineLevel="1" collapsed="false">
      <c r="F4" s="25"/>
      <c r="K4" s="25"/>
      <c r="AI4" s="28"/>
      <c r="AJ4" s="2"/>
      <c r="AM4" s="22"/>
      <c r="AN4" s="22"/>
      <c r="AO4" s="22"/>
      <c r="AS4" s="1"/>
      <c r="AX4" s="29" t="s">
        <v>1049</v>
      </c>
      <c r="AY4" s="30"/>
    </row>
    <row r="5" customFormat="false" ht="13.8" hidden="false" customHeight="false" outlineLevel="1" collapsed="false">
      <c r="AD5" s="22"/>
      <c r="AE5" s="31"/>
      <c r="AF5" s="28"/>
      <c r="AG5" s="28"/>
      <c r="AH5" s="28"/>
      <c r="AI5" s="28"/>
      <c r="AJ5" s="2"/>
      <c r="AK5" s="28"/>
      <c r="AL5" s="28"/>
      <c r="AM5" s="28"/>
      <c r="AN5" s="23" t="s">
        <v>281</v>
      </c>
      <c r="AO5" s="24"/>
      <c r="AP5" s="31"/>
      <c r="AQ5" s="31"/>
      <c r="AR5" s="31"/>
      <c r="AS5" s="1"/>
      <c r="AX5" s="1"/>
      <c r="AZ5" s="31"/>
      <c r="BA5" s="31"/>
      <c r="BB5" s="31"/>
    </row>
    <row r="6" customFormat="false" ht="13.8" hidden="false" customHeight="false" outlineLevel="1" collapsed="false">
      <c r="AD6" s="22"/>
      <c r="AE6" s="31"/>
      <c r="AF6" s="28"/>
      <c r="AG6" s="28"/>
      <c r="AH6" s="28"/>
      <c r="AI6" s="3"/>
      <c r="AJ6" s="2"/>
      <c r="AK6" s="28"/>
      <c r="AL6" s="28"/>
      <c r="AM6" s="28"/>
      <c r="AN6" s="22"/>
      <c r="AO6" s="22"/>
      <c r="AP6" s="31"/>
      <c r="AQ6" s="31"/>
      <c r="AR6" s="31"/>
      <c r="AS6" s="1"/>
      <c r="AX6" s="23" t="s">
        <v>1050</v>
      </c>
      <c r="AY6" s="24"/>
      <c r="AZ6" s="31"/>
      <c r="BA6" s="31"/>
      <c r="BB6" s="31"/>
    </row>
    <row r="7" customFormat="false" ht="13.8" hidden="false" customHeight="false" outlineLevel="1" collapsed="false">
      <c r="AI7" s="22"/>
      <c r="AJ7" s="32"/>
      <c r="AM7" s="22"/>
      <c r="AO7" s="28"/>
      <c r="AS7" s="29" t="s">
        <v>538</v>
      </c>
      <c r="AT7" s="30"/>
      <c r="AX7" s="28"/>
    </row>
    <row r="8" customFormat="false" ht="13.8" hidden="false" customHeight="false" outlineLevel="1" collapsed="false">
      <c r="AI8" s="22"/>
      <c r="AJ8" s="33"/>
      <c r="AM8" s="22"/>
      <c r="AO8" s="22"/>
      <c r="AS8" s="1"/>
      <c r="AX8" s="29" t="s">
        <v>1051</v>
      </c>
      <c r="AY8" s="30"/>
    </row>
    <row r="9" customFormat="false" ht="13.8" hidden="false" customHeight="false" outlineLevel="1" collapsed="false">
      <c r="Y9" s="22"/>
      <c r="Z9" s="31"/>
      <c r="AA9" s="34"/>
      <c r="AB9" s="34"/>
      <c r="AC9" s="34"/>
      <c r="AI9" s="23" t="s">
        <v>153</v>
      </c>
      <c r="AJ9" s="24"/>
      <c r="AN9" s="22"/>
      <c r="AS9" s="1"/>
      <c r="AT9" s="35"/>
      <c r="AX9" s="22"/>
    </row>
    <row r="10" customFormat="false" ht="13.8" hidden="false" customHeight="false" outlineLevel="1" collapsed="false">
      <c r="Y10" s="22"/>
      <c r="Z10" s="31"/>
      <c r="AA10" s="34"/>
      <c r="AB10" s="34"/>
      <c r="AC10" s="34"/>
      <c r="AJ10" s="2"/>
      <c r="AN10" s="22"/>
      <c r="AO10" s="22"/>
      <c r="AS10" s="1"/>
      <c r="AX10" s="23" t="s">
        <v>1052</v>
      </c>
      <c r="AY10" s="24"/>
    </row>
    <row r="11" customFormat="false" ht="13.8" hidden="false" customHeight="false" outlineLevel="1" collapsed="false">
      <c r="Y11" s="22"/>
      <c r="AJ11" s="32"/>
      <c r="AN11" s="22"/>
      <c r="AO11" s="28"/>
      <c r="AS11" s="23" t="s">
        <v>539</v>
      </c>
      <c r="AT11" s="24"/>
      <c r="AX11" s="28"/>
    </row>
    <row r="12" customFormat="false" ht="13.8" hidden="false" customHeight="false" outlineLevel="1" collapsed="false">
      <c r="Y12" s="22"/>
      <c r="AJ12" s="33"/>
      <c r="AN12" s="22"/>
      <c r="AO12" s="22"/>
      <c r="AS12" s="1"/>
      <c r="AX12" s="29" t="s">
        <v>1053</v>
      </c>
      <c r="AY12" s="30"/>
    </row>
    <row r="13" customFormat="false" ht="13.8" hidden="false" customHeight="false" outlineLevel="1" collapsed="false">
      <c r="AD13" s="22"/>
      <c r="AE13" s="31"/>
      <c r="AF13" s="28"/>
      <c r="AG13" s="28"/>
      <c r="AH13" s="28"/>
      <c r="AJ13" s="2"/>
      <c r="AK13" s="28"/>
      <c r="AL13" s="28"/>
      <c r="AM13" s="28"/>
      <c r="AN13" s="36" t="s">
        <v>282</v>
      </c>
      <c r="AO13" s="30"/>
      <c r="AP13" s="31"/>
      <c r="AQ13" s="31"/>
      <c r="AR13" s="31"/>
      <c r="AS13" s="1"/>
      <c r="AX13" s="1"/>
      <c r="AZ13" s="31"/>
      <c r="BA13" s="31"/>
      <c r="BB13" s="31"/>
    </row>
    <row r="14" customFormat="false" ht="13.8" hidden="false" customHeight="false" outlineLevel="1" collapsed="false">
      <c r="AE14" s="35"/>
      <c r="AF14" s="22"/>
      <c r="AG14" s="22"/>
      <c r="AH14" s="22"/>
      <c r="AJ14" s="2"/>
      <c r="AK14" s="22"/>
      <c r="AL14" s="22"/>
      <c r="AM14" s="22"/>
      <c r="AO14" s="22"/>
      <c r="AP14" s="35"/>
      <c r="AQ14" s="35"/>
      <c r="AR14" s="35"/>
      <c r="AS14" s="1"/>
      <c r="AX14" s="23" t="s">
        <v>1054</v>
      </c>
      <c r="AY14" s="24"/>
      <c r="AZ14" s="35"/>
      <c r="BA14" s="35"/>
      <c r="BB14" s="35"/>
    </row>
    <row r="15" customFormat="false" ht="13.8" hidden="false" customHeight="false" outlineLevel="1" collapsed="false">
      <c r="V15" s="22"/>
      <c r="W15" s="22"/>
      <c r="X15" s="22"/>
      <c r="Y15" s="22"/>
      <c r="AJ15" s="32"/>
      <c r="AO15" s="28"/>
      <c r="AS15" s="29" t="s">
        <v>540</v>
      </c>
      <c r="AT15" s="30"/>
      <c r="AX15" s="28"/>
    </row>
    <row r="16" customFormat="false" ht="13.8" hidden="false" customHeight="false" outlineLevel="1" collapsed="false">
      <c r="T16" s="22"/>
      <c r="U16" s="31"/>
      <c r="V16" s="22"/>
      <c r="W16" s="22"/>
      <c r="X16" s="22"/>
      <c r="Y16" s="22"/>
      <c r="AJ16" s="31"/>
      <c r="AO16" s="22"/>
      <c r="AS16" s="1"/>
      <c r="AX16" s="29" t="s">
        <v>1055</v>
      </c>
      <c r="AY16" s="30"/>
    </row>
    <row r="17" customFormat="false" ht="13.8" hidden="false" customHeight="false" outlineLevel="1" collapsed="false">
      <c r="T17" s="22"/>
      <c r="U17" s="31"/>
      <c r="V17" s="22"/>
      <c r="W17" s="22"/>
      <c r="X17" s="22"/>
      <c r="Y17" s="22"/>
      <c r="AD17" s="23" t="s">
        <v>89</v>
      </c>
      <c r="AE17" s="24"/>
      <c r="AI17" s="22"/>
      <c r="AJ17" s="31"/>
      <c r="AS17" s="1"/>
      <c r="AX17" s="1"/>
    </row>
    <row r="18" customFormat="false" ht="13.8" hidden="false" customHeight="false" outlineLevel="1" collapsed="false">
      <c r="T18" s="22"/>
      <c r="U18" s="31"/>
      <c r="V18" s="22"/>
      <c r="W18" s="22"/>
      <c r="X18" s="22"/>
      <c r="Y18" s="22"/>
      <c r="AJ18" s="31"/>
      <c r="AO18" s="22"/>
      <c r="AS18" s="1"/>
      <c r="AX18" s="23" t="s">
        <v>1056</v>
      </c>
      <c r="AY18" s="24"/>
    </row>
    <row r="19" customFormat="false" ht="13.8" hidden="false" customHeight="false" outlineLevel="1" collapsed="false">
      <c r="T19" s="22"/>
      <c r="U19" s="31"/>
      <c r="V19" s="22"/>
      <c r="W19" s="22"/>
      <c r="X19" s="22"/>
      <c r="Y19" s="22"/>
      <c r="AJ19" s="22"/>
      <c r="AO19" s="28"/>
      <c r="AS19" s="23" t="s">
        <v>541</v>
      </c>
      <c r="AT19" s="24"/>
      <c r="AX19" s="28"/>
    </row>
    <row r="20" customFormat="false" ht="13.8" hidden="false" customHeight="false" outlineLevel="1" collapsed="false">
      <c r="U20" s="35"/>
      <c r="V20" s="22"/>
      <c r="W20" s="22"/>
      <c r="X20" s="22"/>
      <c r="Y20" s="22"/>
      <c r="AO20" s="22"/>
      <c r="AS20" s="1"/>
      <c r="AX20" s="29" t="s">
        <v>1057</v>
      </c>
      <c r="AY20" s="30"/>
    </row>
    <row r="21" customFormat="false" ht="13.8" hidden="false" customHeight="false" outlineLevel="1" collapsed="false">
      <c r="U21" s="35"/>
      <c r="V21" s="22"/>
      <c r="W21" s="22"/>
      <c r="X21" s="22"/>
      <c r="Y21" s="22"/>
      <c r="AE21" s="31"/>
      <c r="AF21" s="22"/>
      <c r="AG21" s="22"/>
      <c r="AH21" s="22"/>
      <c r="AK21" s="22"/>
      <c r="AL21" s="22"/>
      <c r="AM21" s="22"/>
      <c r="AN21" s="23" t="s">
        <v>283</v>
      </c>
      <c r="AO21" s="24"/>
      <c r="AP21" s="35"/>
      <c r="AQ21" s="35"/>
      <c r="AR21" s="35"/>
      <c r="AS21" s="1"/>
      <c r="AX21" s="1"/>
      <c r="AZ21" s="35"/>
      <c r="BA21" s="35"/>
      <c r="BB21" s="35"/>
    </row>
    <row r="22" customFormat="false" ht="13.8" hidden="false" customHeight="false" outlineLevel="1" collapsed="false">
      <c r="U22" s="35"/>
      <c r="V22" s="22"/>
      <c r="W22" s="22"/>
      <c r="X22" s="22"/>
      <c r="Y22" s="22"/>
      <c r="AO22" s="22"/>
      <c r="AS22" s="1"/>
      <c r="AX22" s="23" t="s">
        <v>1058</v>
      </c>
      <c r="AY22" s="24"/>
    </row>
    <row r="23" customFormat="false" ht="13.8" hidden="false" customHeight="false" outlineLevel="1" collapsed="false">
      <c r="U23" s="35"/>
      <c r="V23" s="22"/>
      <c r="W23" s="22"/>
      <c r="X23" s="22"/>
      <c r="Y23" s="22"/>
      <c r="AJ23" s="22"/>
      <c r="AO23" s="28"/>
      <c r="AS23" s="29" t="s">
        <v>542</v>
      </c>
      <c r="AT23" s="30"/>
      <c r="AX23" s="28"/>
    </row>
    <row r="24" customFormat="false" ht="13.8" hidden="false" customHeight="false" outlineLevel="1" collapsed="false">
      <c r="U24" s="35"/>
      <c r="V24" s="22"/>
      <c r="W24" s="22"/>
      <c r="X24" s="22"/>
      <c r="Y24" s="22"/>
      <c r="AJ24" s="31"/>
      <c r="AO24" s="22"/>
      <c r="AS24" s="22"/>
      <c r="AX24" s="29" t="s">
        <v>1059</v>
      </c>
      <c r="AY24" s="30"/>
    </row>
    <row r="25" customFormat="false" ht="13.8" hidden="false" customHeight="false" outlineLevel="1" collapsed="false">
      <c r="U25" s="35"/>
      <c r="V25" s="22"/>
      <c r="W25" s="22"/>
      <c r="X25" s="22"/>
      <c r="Y25" s="28"/>
      <c r="Z25" s="31"/>
      <c r="AA25" s="35"/>
      <c r="AB25" s="35"/>
      <c r="AC25" s="35"/>
      <c r="AI25" s="36" t="s">
        <v>154</v>
      </c>
      <c r="AJ25" s="30"/>
      <c r="AN25" s="22"/>
      <c r="AS25" s="1"/>
      <c r="AT25" s="35"/>
      <c r="AX25" s="1"/>
    </row>
    <row r="26" customFormat="false" ht="13.8" hidden="false" customHeight="false" outlineLevel="1" collapsed="false">
      <c r="U26" s="35"/>
      <c r="V26" s="22"/>
      <c r="W26" s="22"/>
      <c r="X26" s="22"/>
      <c r="Y26" s="28"/>
      <c r="Z26" s="31"/>
      <c r="AA26" s="35"/>
      <c r="AB26" s="35"/>
      <c r="AC26" s="35"/>
      <c r="AO26" s="22"/>
      <c r="AS26" s="1"/>
      <c r="AX26" s="23" t="s">
        <v>1060</v>
      </c>
      <c r="AY26" s="24"/>
    </row>
    <row r="27" customFormat="false" ht="13.8" hidden="false" customHeight="false" outlineLevel="1" collapsed="false">
      <c r="U27" s="35"/>
      <c r="V27" s="22"/>
      <c r="W27" s="22"/>
      <c r="X27" s="22"/>
      <c r="Y27" s="28"/>
      <c r="Z27" s="31"/>
      <c r="AA27" s="35"/>
      <c r="AB27" s="35"/>
      <c r="AC27" s="35"/>
      <c r="AN27" s="22"/>
      <c r="AO27" s="28"/>
      <c r="AS27" s="23" t="s">
        <v>543</v>
      </c>
      <c r="AT27" s="24"/>
      <c r="AX27" s="28"/>
    </row>
    <row r="28" customFormat="false" ht="13.8" hidden="false" customHeight="false" outlineLevel="1" collapsed="false">
      <c r="U28" s="35"/>
      <c r="V28" s="22"/>
      <c r="W28" s="22"/>
      <c r="X28" s="22"/>
      <c r="AJ28" s="31"/>
      <c r="AN28" s="22"/>
      <c r="AO28" s="22"/>
      <c r="AS28" s="1"/>
      <c r="AX28" s="29" t="s">
        <v>1061</v>
      </c>
      <c r="AY28" s="30"/>
    </row>
    <row r="29" customFormat="false" ht="13.8" hidden="false" customHeight="false" outlineLevel="1" collapsed="false">
      <c r="AE29" s="31"/>
      <c r="AF29" s="22"/>
      <c r="AG29" s="22"/>
      <c r="AH29" s="22"/>
      <c r="AK29" s="22"/>
      <c r="AL29" s="22"/>
      <c r="AM29" s="22"/>
      <c r="AN29" s="36" t="s">
        <v>284</v>
      </c>
      <c r="AO29" s="30"/>
      <c r="AP29" s="35"/>
      <c r="AQ29" s="35"/>
      <c r="AR29" s="35"/>
      <c r="AS29" s="1"/>
      <c r="AX29" s="1"/>
      <c r="AZ29" s="35"/>
      <c r="BA29" s="35"/>
      <c r="BB29" s="35"/>
    </row>
    <row r="30" customFormat="false" ht="13.8" hidden="false" customHeight="false" outlineLevel="1" collapsed="false">
      <c r="AE30" s="35"/>
      <c r="AF30" s="22"/>
      <c r="AG30" s="22"/>
      <c r="AH30" s="22"/>
      <c r="AJ30" s="31"/>
      <c r="AK30" s="22"/>
      <c r="AL30" s="22"/>
      <c r="AM30" s="22"/>
      <c r="AP30" s="35"/>
      <c r="AQ30" s="35"/>
      <c r="AR30" s="35"/>
      <c r="AS30" s="1"/>
      <c r="AX30" s="23" t="s">
        <v>1062</v>
      </c>
      <c r="AY30" s="24"/>
      <c r="AZ30" s="35"/>
      <c r="BA30" s="35"/>
      <c r="BB30" s="35"/>
    </row>
    <row r="31" customFormat="false" ht="13.8" hidden="false" customHeight="false" outlineLevel="1" collapsed="false">
      <c r="O31" s="22"/>
      <c r="P31" s="31"/>
      <c r="Q31" s="22"/>
      <c r="R31" s="22"/>
      <c r="S31" s="22"/>
      <c r="T31" s="22"/>
      <c r="AE31" s="35"/>
      <c r="AF31" s="22"/>
      <c r="AG31" s="22"/>
      <c r="AH31" s="22"/>
      <c r="AK31" s="22"/>
      <c r="AL31" s="22"/>
      <c r="AM31" s="22"/>
      <c r="AP31" s="35"/>
      <c r="AQ31" s="35"/>
      <c r="AR31" s="35"/>
      <c r="AS31" s="29" t="s">
        <v>544</v>
      </c>
      <c r="AT31" s="30"/>
      <c r="AX31" s="28"/>
      <c r="AZ31" s="35"/>
      <c r="BA31" s="35"/>
      <c r="BB31" s="35"/>
    </row>
    <row r="32" customFormat="false" ht="13.8" hidden="false" customHeight="false" outlineLevel="1" collapsed="false">
      <c r="E32" s="28"/>
      <c r="AJ32" s="31"/>
      <c r="AS32" s="22"/>
      <c r="AX32" s="29" t="s">
        <v>1063</v>
      </c>
      <c r="AY32" s="30"/>
    </row>
    <row r="33" customFormat="false" ht="13.8" hidden="false" customHeight="false" outlineLevel="1" collapsed="false">
      <c r="E33" s="28"/>
      <c r="Y33" s="23" t="s">
        <v>57</v>
      </c>
      <c r="Z33" s="24"/>
      <c r="AD33" s="22"/>
      <c r="AE33" s="31"/>
      <c r="AF33" s="22"/>
      <c r="AG33" s="22"/>
      <c r="AH33" s="22"/>
      <c r="AK33" s="22"/>
      <c r="AL33" s="22"/>
      <c r="AM33" s="22"/>
      <c r="AP33" s="35"/>
      <c r="AQ33" s="35"/>
      <c r="AR33" s="35"/>
      <c r="AS33" s="22"/>
      <c r="AX33" s="22"/>
      <c r="AZ33" s="35"/>
      <c r="BA33" s="35"/>
      <c r="BB33" s="35"/>
    </row>
    <row r="34" customFormat="false" ht="13.8" hidden="false" customHeight="false" outlineLevel="1" collapsed="false">
      <c r="E34" s="28"/>
      <c r="AJ34" s="31"/>
      <c r="AS34" s="1"/>
      <c r="AX34" s="23" t="s">
        <v>1064</v>
      </c>
      <c r="AY34" s="24"/>
    </row>
    <row r="35" customFormat="false" ht="13.8" hidden="false" customHeight="false" outlineLevel="1" collapsed="false">
      <c r="E35" s="28"/>
      <c r="Z35" s="31"/>
      <c r="AA35" s="35"/>
      <c r="AB35" s="35"/>
      <c r="AC35" s="35"/>
      <c r="AS35" s="23" t="s">
        <v>545</v>
      </c>
      <c r="AT35" s="24"/>
      <c r="AX35" s="28"/>
    </row>
    <row r="36" customFormat="false" ht="13.8" hidden="false" customHeight="false" outlineLevel="1" collapsed="false">
      <c r="E36" s="28"/>
      <c r="Z36" s="35"/>
      <c r="AA36" s="35"/>
      <c r="AB36" s="35"/>
      <c r="AC36" s="35"/>
      <c r="AJ36" s="31"/>
      <c r="AS36" s="1"/>
      <c r="AX36" s="29" t="s">
        <v>1065</v>
      </c>
      <c r="AY36" s="30"/>
    </row>
    <row r="37" customFormat="false" ht="13.8" hidden="false" customHeight="false" outlineLevel="1" collapsed="false">
      <c r="E37" s="28"/>
      <c r="Z37" s="35"/>
      <c r="AA37" s="35"/>
      <c r="AB37" s="35"/>
      <c r="AC37" s="35"/>
      <c r="AE37" s="31"/>
      <c r="AF37" s="22"/>
      <c r="AG37" s="22"/>
      <c r="AH37" s="22"/>
      <c r="AK37" s="22"/>
      <c r="AL37" s="22"/>
      <c r="AM37" s="22"/>
      <c r="AN37" s="23" t="s">
        <v>285</v>
      </c>
      <c r="AO37" s="24"/>
      <c r="AP37" s="35"/>
      <c r="AQ37" s="35"/>
      <c r="AR37" s="35"/>
      <c r="AS37" s="1"/>
      <c r="AX37" s="1"/>
      <c r="AZ37" s="35"/>
      <c r="BA37" s="35"/>
      <c r="BB37" s="35"/>
    </row>
    <row r="38" customFormat="false" ht="13.8" hidden="false" customHeight="false" outlineLevel="1" collapsed="false">
      <c r="E38" s="28"/>
      <c r="Z38" s="35"/>
      <c r="AA38" s="35"/>
      <c r="AB38" s="35"/>
      <c r="AC38" s="35"/>
      <c r="AE38" s="35"/>
      <c r="AF38" s="22"/>
      <c r="AG38" s="22"/>
      <c r="AH38" s="22"/>
      <c r="AJ38" s="31"/>
      <c r="AK38" s="22"/>
      <c r="AL38" s="22"/>
      <c r="AM38" s="22"/>
      <c r="AO38" s="22"/>
      <c r="AP38" s="35"/>
      <c r="AQ38" s="35"/>
      <c r="AR38" s="35"/>
      <c r="AS38" s="1"/>
      <c r="AX38" s="23" t="s">
        <v>1066</v>
      </c>
      <c r="AY38" s="24"/>
      <c r="AZ38" s="35"/>
      <c r="BA38" s="35"/>
      <c r="BB38" s="35"/>
    </row>
    <row r="39" customFormat="false" ht="15" hidden="false" customHeight="true" outlineLevel="1" collapsed="false">
      <c r="T39" s="28"/>
      <c r="U39" s="31"/>
      <c r="V39" s="22"/>
      <c r="W39" s="22"/>
      <c r="X39" s="22"/>
      <c r="AO39" s="28"/>
      <c r="AS39" s="29" t="s">
        <v>546</v>
      </c>
      <c r="AT39" s="30"/>
      <c r="AX39" s="28"/>
    </row>
    <row r="40" customFormat="false" ht="15" hidden="false" customHeight="true" outlineLevel="1" collapsed="false">
      <c r="AJ40" s="31"/>
      <c r="AO40" s="22"/>
      <c r="AS40" s="22"/>
      <c r="AX40" s="29" t="s">
        <v>1067</v>
      </c>
      <c r="AY40" s="30"/>
    </row>
    <row r="41" customFormat="false" ht="15" hidden="false" customHeight="true" outlineLevel="1" collapsed="false">
      <c r="AE41" s="31"/>
      <c r="AF41" s="22"/>
      <c r="AG41" s="22"/>
      <c r="AH41" s="22"/>
      <c r="AI41" s="23" t="s">
        <v>155</v>
      </c>
      <c r="AJ41" s="24"/>
      <c r="AK41" s="22"/>
      <c r="AL41" s="22"/>
      <c r="AM41" s="22"/>
      <c r="AN41" s="22"/>
      <c r="AP41" s="35"/>
      <c r="AQ41" s="35"/>
      <c r="AR41" s="35"/>
      <c r="AS41" s="22"/>
      <c r="AT41" s="35"/>
      <c r="AX41" s="1"/>
      <c r="AZ41" s="35"/>
      <c r="BA41" s="35"/>
      <c r="BB41" s="35"/>
    </row>
    <row r="42" customFormat="false" ht="15" hidden="false" customHeight="true" outlineLevel="1" collapsed="false">
      <c r="AJ42" s="2"/>
      <c r="AO42" s="22"/>
      <c r="AS42" s="22"/>
      <c r="AX42" s="23" t="s">
        <v>1068</v>
      </c>
      <c r="AY42" s="24"/>
    </row>
    <row r="43" customFormat="false" ht="15" hidden="false" customHeight="true" outlineLevel="1" collapsed="false">
      <c r="Z43" s="31"/>
      <c r="AA43" s="35"/>
      <c r="AB43" s="35"/>
      <c r="AC43" s="35"/>
      <c r="AJ43" s="32"/>
      <c r="AO43" s="28"/>
      <c r="AS43" s="23" t="s">
        <v>547</v>
      </c>
      <c r="AT43" s="24"/>
      <c r="AX43" s="28"/>
    </row>
    <row r="44" customFormat="false" ht="15" hidden="false" customHeight="true" outlineLevel="1" collapsed="false">
      <c r="Z44" s="35"/>
      <c r="AA44" s="35"/>
      <c r="AB44" s="35"/>
      <c r="AC44" s="35"/>
      <c r="AJ44" s="33"/>
      <c r="AO44" s="22"/>
      <c r="AS44" s="1"/>
      <c r="AX44" s="29" t="s">
        <v>1069</v>
      </c>
      <c r="AY44" s="30"/>
    </row>
    <row r="45" customFormat="false" ht="15" hidden="false" customHeight="true" outlineLevel="1" collapsed="false">
      <c r="Z45" s="35"/>
      <c r="AA45" s="35"/>
      <c r="AB45" s="35"/>
      <c r="AC45" s="35"/>
      <c r="AE45" s="31"/>
      <c r="AF45" s="22"/>
      <c r="AG45" s="22"/>
      <c r="AH45" s="22"/>
      <c r="AJ45" s="2"/>
      <c r="AK45" s="22"/>
      <c r="AL45" s="22"/>
      <c r="AM45" s="22"/>
      <c r="AN45" s="29" t="s">
        <v>286</v>
      </c>
      <c r="AO45" s="30"/>
      <c r="AP45" s="35"/>
      <c r="AQ45" s="35"/>
      <c r="AR45" s="35"/>
      <c r="AS45" s="1"/>
      <c r="AX45" s="1"/>
      <c r="AZ45" s="35"/>
      <c r="BA45" s="35"/>
      <c r="BB45" s="35"/>
    </row>
    <row r="46" customFormat="false" ht="15" hidden="false" customHeight="true" outlineLevel="1" collapsed="false">
      <c r="Z46" s="35"/>
      <c r="AA46" s="35"/>
      <c r="AB46" s="35"/>
      <c r="AC46" s="35"/>
      <c r="AE46" s="35"/>
      <c r="AF46" s="22"/>
      <c r="AG46" s="22"/>
      <c r="AH46" s="22"/>
      <c r="AJ46" s="2"/>
      <c r="AK46" s="22"/>
      <c r="AL46" s="22"/>
      <c r="AM46" s="22"/>
      <c r="AO46" s="22"/>
      <c r="AP46" s="35"/>
      <c r="AQ46" s="35"/>
      <c r="AR46" s="35"/>
      <c r="AS46" s="1"/>
      <c r="AX46" s="23" t="s">
        <v>1070</v>
      </c>
      <c r="AY46" s="24"/>
      <c r="AZ46" s="35"/>
      <c r="BA46" s="35"/>
      <c r="BB46" s="35"/>
    </row>
    <row r="47" customFormat="false" ht="15" hidden="false" customHeight="true" outlineLevel="1" collapsed="false">
      <c r="J47" s="35"/>
      <c r="K47" s="35"/>
      <c r="L47" s="22"/>
      <c r="M47" s="22"/>
      <c r="N47" s="22"/>
      <c r="O47" s="22"/>
      <c r="Z47" s="35"/>
      <c r="AA47" s="35"/>
      <c r="AB47" s="35"/>
      <c r="AC47" s="35"/>
      <c r="AJ47" s="32"/>
      <c r="AO47" s="28"/>
      <c r="AS47" s="29" t="s">
        <v>548</v>
      </c>
      <c r="AT47" s="30"/>
      <c r="AX47" s="28"/>
    </row>
    <row r="48" customFormat="false" ht="15" hidden="false" customHeight="true" outlineLevel="1" collapsed="false">
      <c r="AJ48" s="31"/>
      <c r="AN48" s="22"/>
      <c r="AO48" s="22"/>
      <c r="AS48" s="1"/>
      <c r="AX48" s="29" t="s">
        <v>1071</v>
      </c>
      <c r="AY48" s="30"/>
    </row>
    <row r="49" customFormat="false" ht="15" hidden="false" customHeight="true" outlineLevel="1" collapsed="false">
      <c r="AD49" s="36" t="s">
        <v>90</v>
      </c>
      <c r="AE49" s="30"/>
      <c r="AF49" s="22"/>
      <c r="AG49" s="22"/>
      <c r="AH49" s="22"/>
      <c r="AI49" s="22"/>
      <c r="AJ49" s="31"/>
      <c r="AK49" s="22"/>
      <c r="AL49" s="22"/>
      <c r="AM49" s="22"/>
      <c r="AP49" s="35"/>
      <c r="AQ49" s="35"/>
      <c r="AR49" s="35"/>
      <c r="AS49" s="1"/>
      <c r="AX49" s="1"/>
      <c r="AZ49" s="35"/>
      <c r="BA49" s="35"/>
      <c r="BB49" s="35"/>
    </row>
    <row r="50" customFormat="false" ht="15" hidden="false" customHeight="true" outlineLevel="1" collapsed="false">
      <c r="AJ50" s="31"/>
      <c r="AO50" s="22"/>
      <c r="AS50" s="1"/>
      <c r="AX50" s="23" t="s">
        <v>1072</v>
      </c>
      <c r="AY50" s="24"/>
    </row>
    <row r="51" customFormat="false" ht="15" hidden="false" customHeight="true" outlineLevel="1" collapsed="false">
      <c r="Z51" s="35"/>
      <c r="AA51" s="35"/>
      <c r="AB51" s="35"/>
      <c r="AC51" s="35"/>
      <c r="AJ51" s="22"/>
      <c r="AO51" s="28"/>
      <c r="AS51" s="23" t="s">
        <v>549</v>
      </c>
      <c r="AT51" s="24"/>
      <c r="AX51" s="28"/>
    </row>
    <row r="52" customFormat="false" ht="15" hidden="false" customHeight="true" outlineLevel="1" collapsed="false">
      <c r="Z52" s="35"/>
      <c r="AA52" s="35"/>
      <c r="AB52" s="35"/>
      <c r="AC52" s="35"/>
      <c r="AO52" s="22"/>
      <c r="AS52" s="1"/>
      <c r="AX52" s="29" t="s">
        <v>1073</v>
      </c>
      <c r="AY52" s="30"/>
    </row>
    <row r="53" customFormat="false" ht="15" hidden="false" customHeight="true" outlineLevel="1" collapsed="false">
      <c r="Z53" s="35"/>
      <c r="AA53" s="35"/>
      <c r="AB53" s="35"/>
      <c r="AC53" s="35"/>
      <c r="AE53" s="35"/>
      <c r="AF53" s="22"/>
      <c r="AG53" s="22"/>
      <c r="AH53" s="22"/>
      <c r="AK53" s="22"/>
      <c r="AL53" s="22"/>
      <c r="AM53" s="22"/>
      <c r="AN53" s="23" t="s">
        <v>287</v>
      </c>
      <c r="AO53" s="24"/>
      <c r="AP53" s="35"/>
      <c r="AQ53" s="35"/>
      <c r="AR53" s="35"/>
      <c r="AS53" s="1"/>
      <c r="AX53" s="1"/>
      <c r="AZ53" s="35"/>
      <c r="BA53" s="35"/>
      <c r="BB53" s="35"/>
    </row>
    <row r="54" customFormat="false" ht="15" hidden="false" customHeight="true" outlineLevel="1" collapsed="false">
      <c r="Z54" s="35"/>
      <c r="AA54" s="35"/>
      <c r="AB54" s="35"/>
      <c r="AC54" s="35"/>
      <c r="AE54" s="35"/>
      <c r="AF54" s="22"/>
      <c r="AG54" s="22"/>
      <c r="AH54" s="22"/>
      <c r="AK54" s="22"/>
      <c r="AL54" s="22"/>
      <c r="AM54" s="22"/>
      <c r="AO54" s="22"/>
      <c r="AP54" s="35"/>
      <c r="AQ54" s="35"/>
      <c r="AR54" s="35"/>
      <c r="AS54" s="1"/>
      <c r="AX54" s="23" t="s">
        <v>1074</v>
      </c>
      <c r="AY54" s="24"/>
      <c r="AZ54" s="35"/>
      <c r="BA54" s="35"/>
      <c r="BB54" s="35"/>
    </row>
    <row r="55" customFormat="false" ht="15" hidden="false" customHeight="true" outlineLevel="1" collapsed="false">
      <c r="T55" s="22"/>
      <c r="U55" s="35"/>
      <c r="V55" s="22"/>
      <c r="W55" s="22"/>
      <c r="X55" s="22"/>
      <c r="Z55" s="35"/>
      <c r="AA55" s="35"/>
      <c r="AB55" s="35"/>
      <c r="AC55" s="35"/>
      <c r="AJ55" s="22"/>
      <c r="AO55" s="28"/>
      <c r="AS55" s="29" t="s">
        <v>550</v>
      </c>
      <c r="AT55" s="30"/>
      <c r="AX55" s="28"/>
    </row>
    <row r="56" customFormat="false" ht="15" hidden="false" customHeight="true" outlineLevel="1" collapsed="false">
      <c r="Z56" s="35"/>
      <c r="AA56" s="35"/>
      <c r="AB56" s="35"/>
      <c r="AC56" s="35"/>
      <c r="AJ56" s="31"/>
      <c r="AO56" s="22"/>
      <c r="AS56" s="1"/>
      <c r="AX56" s="29" t="s">
        <v>1075</v>
      </c>
      <c r="AY56" s="30"/>
    </row>
    <row r="57" customFormat="false" ht="15" hidden="false" customHeight="true" outlineLevel="1" collapsed="false">
      <c r="AE57" s="35"/>
      <c r="AF57" s="22"/>
      <c r="AG57" s="22"/>
      <c r="AH57" s="22"/>
      <c r="AI57" s="29" t="s">
        <v>156</v>
      </c>
      <c r="AJ57" s="30"/>
      <c r="AK57" s="22"/>
      <c r="AL57" s="22"/>
      <c r="AM57" s="22"/>
      <c r="AN57" s="28"/>
      <c r="AP57" s="35"/>
      <c r="AQ57" s="35"/>
      <c r="AR57" s="35"/>
      <c r="AS57" s="1"/>
      <c r="AT57" s="35"/>
      <c r="AX57" s="22"/>
      <c r="AZ57" s="35"/>
      <c r="BA57" s="35"/>
      <c r="BB57" s="35"/>
    </row>
    <row r="58" customFormat="false" ht="15" hidden="false" customHeight="true" outlineLevel="1" collapsed="false">
      <c r="Z58" s="35"/>
      <c r="AA58" s="35"/>
      <c r="AB58" s="35"/>
      <c r="AC58" s="35"/>
      <c r="AJ58" s="31"/>
      <c r="AN58" s="22"/>
      <c r="AO58" s="22"/>
      <c r="AS58" s="1"/>
      <c r="AX58" s="23" t="s">
        <v>1076</v>
      </c>
      <c r="AY58" s="24"/>
    </row>
    <row r="59" customFormat="false" ht="15" hidden="false" customHeight="true" outlineLevel="1" collapsed="false">
      <c r="Z59" s="35"/>
      <c r="AA59" s="35"/>
      <c r="AB59" s="35"/>
      <c r="AC59" s="35"/>
      <c r="AN59" s="22"/>
      <c r="AO59" s="28"/>
      <c r="AS59" s="23" t="s">
        <v>551</v>
      </c>
      <c r="AT59" s="24"/>
      <c r="AX59" s="28"/>
    </row>
    <row r="60" customFormat="false" ht="15" hidden="false" customHeight="true" outlineLevel="1" collapsed="false">
      <c r="AJ60" s="35"/>
      <c r="AN60" s="22"/>
      <c r="AO60" s="22"/>
      <c r="AS60" s="1"/>
      <c r="AX60" s="29" t="s">
        <v>1077</v>
      </c>
      <c r="AY60" s="30"/>
    </row>
    <row r="61" customFormat="false" ht="15" hidden="false" customHeight="true" outlineLevel="1" collapsed="false">
      <c r="AE61" s="35"/>
      <c r="AF61" s="22"/>
      <c r="AG61" s="22"/>
      <c r="AH61" s="22"/>
      <c r="AK61" s="22"/>
      <c r="AL61" s="22"/>
      <c r="AM61" s="22"/>
      <c r="AN61" s="29" t="s">
        <v>288</v>
      </c>
      <c r="AO61" s="30"/>
      <c r="AP61" s="35"/>
      <c r="AQ61" s="35"/>
      <c r="AR61" s="35"/>
      <c r="AS61" s="1"/>
      <c r="AX61" s="1"/>
      <c r="AZ61" s="35"/>
      <c r="BA61" s="35"/>
      <c r="BB61" s="35"/>
    </row>
    <row r="62" customFormat="false" ht="13.8" hidden="false" customHeight="false" outlineLevel="1" collapsed="false">
      <c r="AE62" s="35"/>
      <c r="AF62" s="22"/>
      <c r="AG62" s="22"/>
      <c r="AH62" s="22"/>
      <c r="AJ62" s="31"/>
      <c r="AK62" s="22"/>
      <c r="AL62" s="22"/>
      <c r="AM62" s="22"/>
      <c r="AN62" s="22"/>
      <c r="AP62" s="35"/>
      <c r="AQ62" s="35"/>
      <c r="AR62" s="35"/>
      <c r="AS62" s="1"/>
      <c r="AX62" s="23" t="s">
        <v>1078</v>
      </c>
      <c r="AY62" s="24"/>
      <c r="AZ62" s="35"/>
      <c r="BA62" s="35"/>
      <c r="BB62" s="35"/>
    </row>
    <row r="63" customFormat="false" ht="13.8" hidden="false" customHeight="false" outlineLevel="1" collapsed="false">
      <c r="O63" s="28"/>
      <c r="P63" s="31"/>
      <c r="Q63" s="22"/>
      <c r="R63" s="22"/>
      <c r="S63" s="22"/>
      <c r="T63" s="22"/>
      <c r="U63" s="35"/>
      <c r="V63" s="22"/>
      <c r="W63" s="22"/>
      <c r="X63" s="22"/>
      <c r="AE63" s="35"/>
      <c r="AF63" s="22"/>
      <c r="AG63" s="22"/>
      <c r="AH63" s="22"/>
      <c r="AJ63" s="35"/>
      <c r="AK63" s="22"/>
      <c r="AL63" s="22"/>
      <c r="AM63" s="22"/>
      <c r="AN63" s="22"/>
      <c r="AP63" s="35"/>
      <c r="AQ63" s="35"/>
      <c r="AR63" s="35"/>
      <c r="AS63" s="29" t="s">
        <v>552</v>
      </c>
      <c r="AT63" s="30"/>
      <c r="AX63" s="28"/>
      <c r="AZ63" s="35"/>
      <c r="BA63" s="35"/>
      <c r="BB63" s="35"/>
    </row>
    <row r="64" customFormat="false" ht="13.8" hidden="false" customHeight="false" outlineLevel="1" collapsed="false">
      <c r="U64" s="35"/>
      <c r="V64" s="22"/>
      <c r="W64" s="22"/>
      <c r="X64" s="22"/>
      <c r="AJ64" s="35"/>
      <c r="AN64" s="22"/>
      <c r="AS64" s="22"/>
      <c r="AX64" s="29" t="s">
        <v>1079</v>
      </c>
      <c r="AY64" s="30"/>
    </row>
    <row r="65" customFormat="false" ht="13.8" hidden="false" customHeight="false" outlineLevel="1" collapsed="false">
      <c r="T65" s="23" t="s">
        <v>41</v>
      </c>
      <c r="U65" s="24"/>
      <c r="V65" s="22"/>
      <c r="W65" s="22"/>
      <c r="X65" s="22"/>
      <c r="Y65" s="22"/>
      <c r="AE65" s="35"/>
      <c r="AF65" s="22"/>
      <c r="AG65" s="22"/>
      <c r="AH65" s="22"/>
      <c r="AK65" s="22"/>
      <c r="AL65" s="22"/>
      <c r="AM65" s="22"/>
      <c r="AN65" s="22"/>
      <c r="AP65" s="35"/>
      <c r="AQ65" s="35"/>
      <c r="AR65" s="35"/>
      <c r="AS65" s="22"/>
      <c r="AX65" s="1"/>
      <c r="AZ65" s="35"/>
      <c r="BA65" s="35"/>
      <c r="BB65" s="35"/>
    </row>
    <row r="66" customFormat="false" ht="13.8" hidden="false" customHeight="false" outlineLevel="1" collapsed="false">
      <c r="U66" s="35"/>
      <c r="V66" s="22"/>
      <c r="W66" s="22"/>
      <c r="X66" s="22"/>
      <c r="Y66" s="37"/>
      <c r="AJ66" s="35"/>
      <c r="AN66" s="22"/>
      <c r="AS66" s="22"/>
      <c r="AX66" s="23" t="s">
        <v>1080</v>
      </c>
      <c r="AY66" s="24"/>
    </row>
    <row r="67" customFormat="false" ht="13.8" hidden="false" customHeight="false" outlineLevel="1" collapsed="false">
      <c r="U67" s="35"/>
      <c r="V67" s="22"/>
      <c r="W67" s="22"/>
      <c r="X67" s="22"/>
      <c r="Y67" s="37"/>
      <c r="Z67" s="35"/>
      <c r="AA67" s="35"/>
      <c r="AB67" s="35"/>
      <c r="AC67" s="35"/>
      <c r="AN67" s="22"/>
      <c r="AS67" s="23" t="s">
        <v>553</v>
      </c>
      <c r="AT67" s="24"/>
      <c r="AX67" s="28"/>
    </row>
    <row r="68" customFormat="false" ht="13.8" hidden="false" customHeight="false" outlineLevel="1" collapsed="false">
      <c r="U68" s="35"/>
      <c r="V68" s="22"/>
      <c r="W68" s="22"/>
      <c r="X68" s="22"/>
      <c r="AJ68" s="31"/>
      <c r="AN68" s="22"/>
      <c r="AS68" s="1"/>
      <c r="AX68" s="29" t="s">
        <v>1081</v>
      </c>
      <c r="AY68" s="30"/>
    </row>
    <row r="69" customFormat="false" ht="13.8" hidden="false" customHeight="false" outlineLevel="1" collapsed="false">
      <c r="AE69" s="31"/>
      <c r="AF69" s="22"/>
      <c r="AG69" s="22"/>
      <c r="AH69" s="22"/>
      <c r="AK69" s="22"/>
      <c r="AL69" s="22"/>
      <c r="AM69" s="22"/>
      <c r="AN69" s="23" t="s">
        <v>289</v>
      </c>
      <c r="AO69" s="24"/>
      <c r="AP69" s="35"/>
      <c r="AQ69" s="35"/>
      <c r="AR69" s="35"/>
      <c r="AS69" s="1"/>
      <c r="AX69" s="1"/>
      <c r="AZ69" s="35"/>
      <c r="BA69" s="35"/>
      <c r="BB69" s="35"/>
    </row>
    <row r="70" customFormat="false" ht="13.8" hidden="false" customHeight="false" outlineLevel="1" collapsed="false">
      <c r="AJ70" s="31"/>
      <c r="AN70" s="22"/>
      <c r="AO70" s="22"/>
      <c r="AS70" s="1"/>
      <c r="AX70" s="23" t="s">
        <v>1082</v>
      </c>
      <c r="AY70" s="24"/>
    </row>
    <row r="71" customFormat="false" ht="13.8" hidden="false" customHeight="false" outlineLevel="1" collapsed="false">
      <c r="T71" s="22"/>
      <c r="U71" s="35"/>
      <c r="V71" s="22"/>
      <c r="W71" s="22"/>
      <c r="X71" s="22"/>
      <c r="AN71" s="22"/>
      <c r="AO71" s="28"/>
      <c r="AS71" s="29" t="s">
        <v>554</v>
      </c>
      <c r="AT71" s="30"/>
      <c r="AX71" s="28"/>
    </row>
    <row r="72" customFormat="false" ht="13.8" hidden="false" customHeight="false" outlineLevel="1" collapsed="false">
      <c r="AJ72" s="34"/>
      <c r="AN72" s="22"/>
      <c r="AO72" s="22"/>
      <c r="AS72" s="1"/>
      <c r="AX72" s="29" t="s">
        <v>1083</v>
      </c>
      <c r="AY72" s="30"/>
    </row>
    <row r="73" customFormat="false" ht="13.8" hidden="false" customHeight="false" outlineLevel="1" collapsed="false">
      <c r="AE73" s="34"/>
      <c r="AF73" s="22"/>
      <c r="AG73" s="22"/>
      <c r="AH73" s="22"/>
      <c r="AI73" s="23" t="s">
        <v>157</v>
      </c>
      <c r="AJ73" s="24"/>
      <c r="AK73" s="22"/>
      <c r="AL73" s="22"/>
      <c r="AM73" s="22"/>
      <c r="AN73" s="22"/>
      <c r="AP73" s="35"/>
      <c r="AQ73" s="35"/>
      <c r="AR73" s="35"/>
      <c r="AS73" s="1"/>
      <c r="AT73" s="35"/>
      <c r="AX73" s="22"/>
      <c r="AZ73" s="35"/>
      <c r="BA73" s="35"/>
      <c r="BB73" s="35"/>
    </row>
    <row r="74" customFormat="false" ht="13.8" hidden="false" customHeight="false" outlineLevel="1" collapsed="false">
      <c r="U74" s="35"/>
      <c r="V74" s="22"/>
      <c r="W74" s="22"/>
      <c r="X74" s="22"/>
      <c r="AJ74" s="2"/>
      <c r="AN74" s="22"/>
      <c r="AO74" s="22"/>
      <c r="AS74" s="1"/>
      <c r="AX74" s="23" t="s">
        <v>1084</v>
      </c>
      <c r="AY74" s="24"/>
    </row>
    <row r="75" customFormat="false" ht="13.8" hidden="false" customHeight="false" outlineLevel="1" collapsed="false">
      <c r="V75" s="22"/>
      <c r="W75" s="22"/>
      <c r="X75" s="22"/>
      <c r="Z75" s="35"/>
      <c r="AA75" s="35"/>
      <c r="AB75" s="35"/>
      <c r="AC75" s="35"/>
      <c r="AJ75" s="32"/>
      <c r="AN75" s="22"/>
      <c r="AO75" s="28"/>
      <c r="AS75" s="23" t="s">
        <v>555</v>
      </c>
      <c r="AT75" s="24"/>
      <c r="AX75" s="28"/>
    </row>
    <row r="76" customFormat="false" ht="13.8" hidden="false" customHeight="false" outlineLevel="1" collapsed="false">
      <c r="U76" s="35"/>
      <c r="V76" s="22"/>
      <c r="W76" s="22"/>
      <c r="X76" s="22"/>
      <c r="AA76" s="35"/>
      <c r="AB76" s="35"/>
      <c r="AC76" s="35"/>
      <c r="AJ76" s="33"/>
      <c r="AN76" s="22"/>
      <c r="AO76" s="22"/>
      <c r="AS76" s="1"/>
      <c r="AX76" s="29" t="s">
        <v>1085</v>
      </c>
      <c r="AY76" s="30"/>
    </row>
    <row r="77" customFormat="false" ht="13.8" hidden="false" customHeight="false" outlineLevel="1" collapsed="false">
      <c r="U77" s="35"/>
      <c r="V77" s="22"/>
      <c r="W77" s="22"/>
      <c r="X77" s="22"/>
      <c r="Z77" s="35"/>
      <c r="AA77" s="35"/>
      <c r="AB77" s="35"/>
      <c r="AC77" s="35"/>
      <c r="AE77" s="35"/>
      <c r="AF77" s="22"/>
      <c r="AG77" s="22"/>
      <c r="AH77" s="22"/>
      <c r="AJ77" s="2"/>
      <c r="AK77" s="22"/>
      <c r="AL77" s="22"/>
      <c r="AM77" s="22"/>
      <c r="AN77" s="36" t="s">
        <v>290</v>
      </c>
      <c r="AO77" s="30"/>
      <c r="AP77" s="35"/>
      <c r="AQ77" s="35"/>
      <c r="AR77" s="35"/>
      <c r="AS77" s="1"/>
      <c r="AX77" s="1"/>
      <c r="AZ77" s="35"/>
      <c r="BA77" s="35"/>
      <c r="BB77" s="35"/>
    </row>
    <row r="78" customFormat="false" ht="13.8" hidden="false" customHeight="false" outlineLevel="1" collapsed="false">
      <c r="U78" s="35"/>
      <c r="V78" s="22"/>
      <c r="W78" s="22"/>
      <c r="X78" s="22"/>
      <c r="Z78" s="35"/>
      <c r="AA78" s="35"/>
      <c r="AB78" s="35"/>
      <c r="AC78" s="35"/>
      <c r="AE78" s="35"/>
      <c r="AF78" s="22"/>
      <c r="AG78" s="22"/>
      <c r="AH78" s="22"/>
      <c r="AJ78" s="2"/>
      <c r="AK78" s="22"/>
      <c r="AL78" s="22"/>
      <c r="AM78" s="22"/>
      <c r="AN78" s="22"/>
      <c r="AO78" s="22"/>
      <c r="AP78" s="35"/>
      <c r="AQ78" s="35"/>
      <c r="AR78" s="35"/>
      <c r="AS78" s="1"/>
      <c r="AX78" s="23" t="s">
        <v>1086</v>
      </c>
      <c r="AY78" s="24"/>
      <c r="AZ78" s="35"/>
      <c r="BA78" s="35"/>
      <c r="BB78" s="35"/>
    </row>
    <row r="79" customFormat="false" ht="13.8" hidden="false" customHeight="false" outlineLevel="1" collapsed="false">
      <c r="E79" s="22"/>
      <c r="F79" s="35"/>
      <c r="G79" s="22"/>
      <c r="H79" s="22"/>
      <c r="I79" s="22"/>
      <c r="J79" s="22"/>
      <c r="U79" s="35"/>
      <c r="V79" s="22"/>
      <c r="W79" s="22"/>
      <c r="X79" s="22"/>
      <c r="Z79" s="35"/>
      <c r="AA79" s="35"/>
      <c r="AB79" s="35"/>
      <c r="AC79" s="35"/>
      <c r="AJ79" s="32"/>
      <c r="AN79" s="22"/>
      <c r="AO79" s="28"/>
      <c r="AS79" s="29" t="s">
        <v>556</v>
      </c>
      <c r="AT79" s="30"/>
      <c r="AX79" s="28"/>
    </row>
    <row r="80" customFormat="false" ht="13.8" hidden="false" customHeight="false" outlineLevel="1" collapsed="false">
      <c r="F80" s="35"/>
      <c r="G80" s="37"/>
      <c r="H80" s="37"/>
      <c r="I80" s="37"/>
      <c r="J80" s="37"/>
      <c r="U80" s="35"/>
      <c r="V80" s="22"/>
      <c r="W80" s="22"/>
      <c r="X80" s="22"/>
      <c r="Z80" s="35"/>
      <c r="AA80" s="35"/>
      <c r="AB80" s="35"/>
      <c r="AC80" s="35"/>
      <c r="AJ80" s="31"/>
      <c r="AN80" s="22"/>
      <c r="AO80" s="22"/>
      <c r="AS80" s="22"/>
      <c r="AX80" s="29" t="s">
        <v>1087</v>
      </c>
      <c r="AY80" s="30"/>
    </row>
    <row r="81" customFormat="false" ht="13.8" hidden="false" customHeight="false" outlineLevel="1" collapsed="false">
      <c r="F81" s="38"/>
      <c r="G81" s="37"/>
      <c r="H81" s="37"/>
      <c r="I81" s="37"/>
      <c r="J81" s="37"/>
      <c r="U81" s="35"/>
      <c r="V81" s="22"/>
      <c r="W81" s="22"/>
      <c r="X81" s="22"/>
      <c r="Z81" s="35"/>
      <c r="AA81" s="35"/>
      <c r="AB81" s="35"/>
      <c r="AC81" s="35"/>
      <c r="AD81" s="23" t="s">
        <v>91</v>
      </c>
      <c r="AE81" s="24"/>
      <c r="AF81" s="22"/>
      <c r="AG81" s="22"/>
      <c r="AH81" s="22"/>
      <c r="AI81" s="22"/>
      <c r="AJ81" s="31"/>
      <c r="AK81" s="22"/>
      <c r="AL81" s="22"/>
      <c r="AM81" s="22"/>
      <c r="AN81" s="22"/>
      <c r="AP81" s="35"/>
      <c r="AQ81" s="35"/>
      <c r="AR81" s="35"/>
      <c r="AS81" s="22"/>
      <c r="AX81" s="22"/>
      <c r="AZ81" s="35"/>
      <c r="BA81" s="35"/>
      <c r="BB81" s="35"/>
    </row>
    <row r="82" customFormat="false" ht="13.8" hidden="false" customHeight="false" outlineLevel="1" collapsed="false">
      <c r="U82" s="35"/>
      <c r="V82" s="22"/>
      <c r="W82" s="22"/>
      <c r="X82" s="22"/>
      <c r="Z82" s="35"/>
      <c r="AA82" s="35"/>
      <c r="AB82" s="35"/>
      <c r="AC82" s="35"/>
      <c r="AJ82" s="31"/>
      <c r="AN82" s="22"/>
      <c r="AO82" s="22"/>
      <c r="AS82" s="22"/>
      <c r="AX82" s="23" t="s">
        <v>1088</v>
      </c>
      <c r="AY82" s="24"/>
    </row>
    <row r="83" customFormat="false" ht="13.8" hidden="false" customHeight="false" outlineLevel="1" collapsed="false">
      <c r="U83" s="35"/>
      <c r="V83" s="22"/>
      <c r="W83" s="22"/>
      <c r="X83" s="22"/>
      <c r="Z83" s="31"/>
      <c r="AA83" s="35"/>
      <c r="AB83" s="35"/>
      <c r="AC83" s="35"/>
      <c r="AJ83" s="22"/>
      <c r="AN83" s="22"/>
      <c r="AO83" s="28"/>
      <c r="AS83" s="23" t="s">
        <v>557</v>
      </c>
      <c r="AT83" s="24"/>
      <c r="AX83" s="28"/>
    </row>
    <row r="84" customFormat="false" ht="13.8" hidden="false" customHeight="false" outlineLevel="1" collapsed="false">
      <c r="U84" s="35"/>
      <c r="V84" s="22"/>
      <c r="W84" s="22"/>
      <c r="X84" s="22"/>
      <c r="Z84" s="35"/>
      <c r="AA84" s="35"/>
      <c r="AB84" s="35"/>
      <c r="AC84" s="35"/>
      <c r="AN84" s="22"/>
      <c r="AO84" s="22"/>
      <c r="AS84" s="1"/>
      <c r="AX84" s="29" t="s">
        <v>1089</v>
      </c>
      <c r="AY84" s="30"/>
    </row>
    <row r="85" customFormat="false" ht="13.8" hidden="false" customHeight="false" outlineLevel="1" collapsed="false">
      <c r="U85" s="35"/>
      <c r="V85" s="22"/>
      <c r="W85" s="22"/>
      <c r="X85" s="22"/>
      <c r="Z85" s="35"/>
      <c r="AA85" s="35"/>
      <c r="AB85" s="35"/>
      <c r="AC85" s="35"/>
      <c r="AE85" s="31"/>
      <c r="AF85" s="22"/>
      <c r="AG85" s="22"/>
      <c r="AH85" s="22"/>
      <c r="AK85" s="22"/>
      <c r="AL85" s="22"/>
      <c r="AM85" s="22"/>
      <c r="AN85" s="23" t="s">
        <v>291</v>
      </c>
      <c r="AO85" s="24"/>
      <c r="AP85" s="35"/>
      <c r="AQ85" s="35"/>
      <c r="AR85" s="35"/>
      <c r="AS85" s="1"/>
      <c r="AX85" s="1"/>
      <c r="AZ85" s="35"/>
      <c r="BA85" s="35"/>
      <c r="BB85" s="35"/>
    </row>
    <row r="86" customFormat="false" ht="13.8" hidden="false" customHeight="false" outlineLevel="1" collapsed="false">
      <c r="U86" s="35"/>
      <c r="V86" s="22"/>
      <c r="W86" s="22"/>
      <c r="X86" s="22"/>
      <c r="AF86" s="22"/>
      <c r="AG86" s="22"/>
      <c r="AH86" s="22"/>
      <c r="AK86" s="22"/>
      <c r="AL86" s="22"/>
      <c r="AM86" s="22"/>
      <c r="AN86" s="22"/>
      <c r="AO86" s="22"/>
      <c r="AP86" s="35"/>
      <c r="AQ86" s="35"/>
      <c r="AR86" s="35"/>
      <c r="AS86" s="1"/>
      <c r="AX86" s="23" t="s">
        <v>1090</v>
      </c>
      <c r="AY86" s="24"/>
      <c r="AZ86" s="35"/>
      <c r="BA86" s="35"/>
      <c r="BB86" s="35"/>
    </row>
    <row r="87" customFormat="false" ht="13.8" hidden="false" customHeight="false" outlineLevel="1" collapsed="false">
      <c r="T87" s="22"/>
      <c r="U87" s="31"/>
      <c r="V87" s="22"/>
      <c r="W87" s="22"/>
      <c r="X87" s="22"/>
      <c r="AJ87" s="22"/>
      <c r="AN87" s="22"/>
      <c r="AO87" s="28"/>
      <c r="AS87" s="29" t="s">
        <v>558</v>
      </c>
      <c r="AT87" s="30"/>
      <c r="AX87" s="28"/>
    </row>
    <row r="88" customFormat="false" ht="13.8" hidden="false" customHeight="false" outlineLevel="1" collapsed="false">
      <c r="U88" s="35"/>
      <c r="V88" s="22"/>
      <c r="W88" s="22"/>
      <c r="X88" s="22"/>
      <c r="AJ88" s="31"/>
      <c r="AN88" s="22"/>
      <c r="AO88" s="22"/>
      <c r="AS88" s="1"/>
      <c r="AX88" s="29" t="s">
        <v>1091</v>
      </c>
      <c r="AY88" s="30"/>
    </row>
    <row r="89" customFormat="false" ht="13.8" hidden="false" customHeight="false" outlineLevel="1" collapsed="false">
      <c r="U89" s="35"/>
      <c r="V89" s="22"/>
      <c r="W89" s="22"/>
      <c r="X89" s="22"/>
      <c r="Z89" s="35"/>
      <c r="AA89" s="35"/>
      <c r="AB89" s="35"/>
      <c r="AC89" s="35"/>
      <c r="AF89" s="22"/>
      <c r="AG89" s="22"/>
      <c r="AH89" s="22"/>
      <c r="AI89" s="36" t="s">
        <v>158</v>
      </c>
      <c r="AJ89" s="30"/>
      <c r="AK89" s="22"/>
      <c r="AL89" s="22"/>
      <c r="AM89" s="22"/>
      <c r="AN89" s="22"/>
      <c r="AP89" s="35"/>
      <c r="AQ89" s="35"/>
      <c r="AR89" s="35"/>
      <c r="AS89" s="1"/>
      <c r="AT89" s="35"/>
      <c r="AX89" s="1"/>
      <c r="AZ89" s="35"/>
      <c r="BA89" s="35"/>
      <c r="BB89" s="35"/>
    </row>
    <row r="90" customFormat="false" ht="13.8" hidden="false" customHeight="false" outlineLevel="1" collapsed="false">
      <c r="U90" s="35"/>
      <c r="V90" s="22"/>
      <c r="W90" s="22"/>
      <c r="X90" s="22"/>
      <c r="Z90" s="35"/>
      <c r="AA90" s="35"/>
      <c r="AB90" s="35"/>
      <c r="AC90" s="35"/>
      <c r="AN90" s="22"/>
      <c r="AO90" s="22"/>
      <c r="AS90" s="1"/>
      <c r="AX90" s="23" t="s">
        <v>1092</v>
      </c>
      <c r="AY90" s="24"/>
    </row>
    <row r="91" customFormat="false" ht="13.8" hidden="false" customHeight="false" outlineLevel="1" collapsed="false">
      <c r="U91" s="35"/>
      <c r="V91" s="22"/>
      <c r="W91" s="22"/>
      <c r="X91" s="22"/>
      <c r="Y91" s="37"/>
      <c r="Z91" s="31"/>
      <c r="AA91" s="35"/>
      <c r="AB91" s="35"/>
      <c r="AC91" s="35"/>
      <c r="AO91" s="28"/>
      <c r="AS91" s="23" t="s">
        <v>559</v>
      </c>
      <c r="AT91" s="24"/>
      <c r="AX91" s="28"/>
    </row>
    <row r="92" customFormat="false" ht="13.8" hidden="false" customHeight="false" outlineLevel="1" collapsed="false">
      <c r="U92" s="35"/>
      <c r="V92" s="22"/>
      <c r="W92" s="22"/>
      <c r="X92" s="22"/>
      <c r="Y92" s="39"/>
      <c r="Z92" s="35"/>
      <c r="AA92" s="35"/>
      <c r="AB92" s="35"/>
      <c r="AC92" s="35"/>
      <c r="AJ92" s="31"/>
      <c r="AO92" s="22"/>
      <c r="AS92" s="1"/>
      <c r="AX92" s="29" t="s">
        <v>1093</v>
      </c>
      <c r="AY92" s="30"/>
    </row>
    <row r="93" customFormat="false" ht="13.8" hidden="false" customHeight="false" outlineLevel="1" collapsed="false">
      <c r="U93" s="35"/>
      <c r="V93" s="22"/>
      <c r="W93" s="22"/>
      <c r="X93" s="22"/>
      <c r="Y93" s="39"/>
      <c r="Z93" s="35"/>
      <c r="AA93" s="35"/>
      <c r="AB93" s="35"/>
      <c r="AC93" s="35"/>
      <c r="AE93" s="31"/>
      <c r="AF93" s="22"/>
      <c r="AG93" s="22"/>
      <c r="AH93" s="22"/>
      <c r="AK93" s="22"/>
      <c r="AL93" s="22"/>
      <c r="AM93" s="22"/>
      <c r="AN93" s="36" t="s">
        <v>292</v>
      </c>
      <c r="AO93" s="30"/>
      <c r="AP93" s="35"/>
      <c r="AQ93" s="35"/>
      <c r="AR93" s="35"/>
      <c r="AS93" s="1"/>
      <c r="AX93" s="1"/>
      <c r="AZ93" s="35"/>
      <c r="BA93" s="35"/>
      <c r="BB93" s="35"/>
    </row>
    <row r="94" customFormat="false" ht="13.8" hidden="false" customHeight="false" outlineLevel="1" collapsed="false">
      <c r="U94" s="35"/>
      <c r="V94" s="22"/>
      <c r="W94" s="22"/>
      <c r="X94" s="22"/>
      <c r="Z94" s="35"/>
      <c r="AA94" s="35"/>
      <c r="AB94" s="35"/>
      <c r="AC94" s="35"/>
      <c r="AE94" s="35"/>
      <c r="AF94" s="22"/>
      <c r="AG94" s="22"/>
      <c r="AH94" s="22"/>
      <c r="AJ94" s="31"/>
      <c r="AK94" s="22"/>
      <c r="AL94" s="22"/>
      <c r="AM94" s="22"/>
      <c r="AP94" s="35"/>
      <c r="AQ94" s="35"/>
      <c r="AR94" s="35"/>
      <c r="AS94" s="1"/>
      <c r="AX94" s="23" t="s">
        <v>1094</v>
      </c>
      <c r="AY94" s="24"/>
      <c r="AZ94" s="35"/>
      <c r="BA94" s="35"/>
      <c r="BB94" s="35"/>
    </row>
    <row r="95" customFormat="false" ht="13.8" hidden="false" customHeight="false" outlineLevel="1" collapsed="false">
      <c r="O95" s="22"/>
      <c r="P95" s="31"/>
      <c r="Q95" s="22"/>
      <c r="R95" s="22"/>
      <c r="S95" s="22"/>
      <c r="T95" s="22"/>
      <c r="U95" s="35"/>
      <c r="V95" s="22"/>
      <c r="W95" s="22"/>
      <c r="X95" s="22"/>
      <c r="Y95" s="37"/>
      <c r="Z95" s="35"/>
      <c r="AA95" s="35"/>
      <c r="AB95" s="35"/>
      <c r="AC95" s="35"/>
      <c r="AE95" s="35"/>
      <c r="AS95" s="29" t="s">
        <v>560</v>
      </c>
      <c r="AT95" s="30"/>
      <c r="AX95" s="28"/>
    </row>
    <row r="96" customFormat="false" ht="13.8" hidden="false" customHeight="false" outlineLevel="1" collapsed="false">
      <c r="U96" s="35"/>
      <c r="V96" s="22"/>
      <c r="W96" s="22"/>
      <c r="X96" s="22"/>
      <c r="Y96" s="37"/>
      <c r="Z96" s="35"/>
      <c r="AA96" s="35"/>
      <c r="AB96" s="35"/>
      <c r="AC96" s="35"/>
      <c r="AJ96" s="31"/>
      <c r="AS96" s="1"/>
      <c r="AX96" s="29" t="s">
        <v>1095</v>
      </c>
      <c r="AY96" s="30"/>
    </row>
    <row r="97" customFormat="false" ht="13.8" hidden="false" customHeight="false" outlineLevel="1" collapsed="false">
      <c r="U97" s="35"/>
      <c r="V97" s="22"/>
      <c r="W97" s="22"/>
      <c r="X97" s="22"/>
      <c r="Y97" s="36" t="s">
        <v>58</v>
      </c>
      <c r="Z97" s="30"/>
      <c r="AA97" s="35"/>
      <c r="AB97" s="35"/>
      <c r="AC97" s="35"/>
      <c r="AD97" s="22"/>
      <c r="AE97" s="31"/>
      <c r="AF97" s="22"/>
      <c r="AG97" s="22"/>
      <c r="AH97" s="22"/>
      <c r="AK97" s="22"/>
      <c r="AL97" s="22"/>
      <c r="AM97" s="22"/>
      <c r="AP97" s="35"/>
      <c r="AQ97" s="35"/>
      <c r="AR97" s="35"/>
      <c r="AS97" s="1"/>
      <c r="AX97" s="1"/>
      <c r="AZ97" s="35"/>
      <c r="BA97" s="35"/>
      <c r="BB97" s="35"/>
    </row>
    <row r="98" customFormat="false" ht="13.8" hidden="false" customHeight="false" outlineLevel="1" collapsed="false">
      <c r="U98" s="35"/>
      <c r="V98" s="22"/>
      <c r="W98" s="22"/>
      <c r="X98" s="22"/>
      <c r="Y98" s="37"/>
      <c r="Z98" s="35"/>
      <c r="AA98" s="35"/>
      <c r="AB98" s="35"/>
      <c r="AC98" s="35"/>
      <c r="AD98" s="22"/>
      <c r="AJ98" s="31"/>
      <c r="AS98" s="1"/>
      <c r="AX98" s="23" t="s">
        <v>1096</v>
      </c>
      <c r="AY98" s="24"/>
    </row>
    <row r="99" customFormat="false" ht="13.8" hidden="false" customHeight="false" outlineLevel="1" collapsed="false">
      <c r="U99" s="35"/>
      <c r="V99" s="22"/>
      <c r="W99" s="22"/>
      <c r="X99" s="22"/>
      <c r="Y99" s="37"/>
      <c r="Z99" s="31"/>
      <c r="AA99" s="35"/>
      <c r="AB99" s="35"/>
      <c r="AC99" s="35"/>
      <c r="AS99" s="23" t="s">
        <v>561</v>
      </c>
      <c r="AT99" s="24"/>
      <c r="AX99" s="28"/>
    </row>
    <row r="100" customFormat="false" ht="13.8" hidden="false" customHeight="false" outlineLevel="1" collapsed="false">
      <c r="U100" s="35"/>
      <c r="V100" s="22"/>
      <c r="W100" s="22"/>
      <c r="X100" s="22"/>
      <c r="Y100" s="37"/>
      <c r="Z100" s="35"/>
      <c r="AA100" s="35"/>
      <c r="AB100" s="35"/>
      <c r="AC100" s="35"/>
      <c r="AJ100" s="31"/>
      <c r="AS100" s="1"/>
      <c r="AX100" s="29" t="s">
        <v>1097</v>
      </c>
      <c r="AY100" s="30"/>
    </row>
    <row r="101" customFormat="false" ht="13.8" hidden="false" customHeight="false" outlineLevel="1" collapsed="false">
      <c r="U101" s="35"/>
      <c r="V101" s="22"/>
      <c r="W101" s="22"/>
      <c r="X101" s="22"/>
      <c r="Y101" s="37"/>
      <c r="AE101" s="31"/>
      <c r="AF101" s="22"/>
      <c r="AG101" s="22"/>
      <c r="AH101" s="22"/>
      <c r="AK101" s="22"/>
      <c r="AL101" s="22"/>
      <c r="AM101" s="22"/>
      <c r="AN101" s="23" t="s">
        <v>293</v>
      </c>
      <c r="AO101" s="24"/>
      <c r="AP101" s="35"/>
      <c r="AQ101" s="35"/>
      <c r="AR101" s="35"/>
      <c r="AS101" s="1"/>
      <c r="AX101" s="1"/>
      <c r="AZ101" s="35"/>
      <c r="BA101" s="35"/>
      <c r="BB101" s="35"/>
    </row>
    <row r="102" customFormat="false" ht="13.8" hidden="false" customHeight="false" outlineLevel="1" collapsed="false">
      <c r="U102" s="35"/>
      <c r="V102" s="22"/>
      <c r="W102" s="22"/>
      <c r="X102" s="22"/>
      <c r="Y102" s="37"/>
      <c r="AE102" s="35"/>
      <c r="AF102" s="22"/>
      <c r="AG102" s="22"/>
      <c r="AH102" s="22"/>
      <c r="AJ102" s="31"/>
      <c r="AK102" s="22"/>
      <c r="AL102" s="22"/>
      <c r="AM102" s="22"/>
      <c r="AO102" s="22"/>
      <c r="AP102" s="35"/>
      <c r="AQ102" s="35"/>
      <c r="AR102" s="35"/>
      <c r="AS102" s="1"/>
      <c r="AX102" s="23" t="s">
        <v>1098</v>
      </c>
      <c r="AY102" s="24"/>
      <c r="AZ102" s="35"/>
      <c r="BA102" s="35"/>
      <c r="BB102" s="35"/>
    </row>
    <row r="103" customFormat="false" ht="13.8" hidden="false" customHeight="false" outlineLevel="1" collapsed="false">
      <c r="T103" s="28"/>
      <c r="U103" s="31"/>
      <c r="V103" s="22"/>
      <c r="W103" s="22"/>
      <c r="X103" s="22"/>
      <c r="Y103" s="37"/>
      <c r="AO103" s="28"/>
      <c r="AS103" s="29" t="s">
        <v>562</v>
      </c>
      <c r="AT103" s="30"/>
      <c r="AX103" s="28"/>
    </row>
    <row r="104" customFormat="false" ht="13.8" hidden="false" customHeight="false" outlineLevel="1" collapsed="false">
      <c r="U104" s="35"/>
      <c r="V104" s="22"/>
      <c r="W104" s="22"/>
      <c r="X104" s="22"/>
      <c r="Y104" s="37"/>
      <c r="AJ104" s="31"/>
      <c r="AO104" s="22"/>
      <c r="AS104" s="1"/>
      <c r="AX104" s="29" t="s">
        <v>1099</v>
      </c>
      <c r="AY104" s="30"/>
    </row>
    <row r="105" customFormat="false" ht="13.8" hidden="false" customHeight="false" outlineLevel="1" collapsed="false">
      <c r="F105" s="38"/>
      <c r="G105" s="37"/>
      <c r="H105" s="37"/>
      <c r="I105" s="37"/>
      <c r="J105" s="37"/>
      <c r="U105" s="35"/>
      <c r="V105" s="22"/>
      <c r="W105" s="22"/>
      <c r="X105" s="22"/>
      <c r="Y105" s="37"/>
      <c r="AE105" s="31"/>
      <c r="AF105" s="22"/>
      <c r="AG105" s="22"/>
      <c r="AH105" s="22"/>
      <c r="AI105" s="40" t="s">
        <v>159</v>
      </c>
      <c r="AJ105" s="24"/>
      <c r="AK105" s="22"/>
      <c r="AL105" s="22"/>
      <c r="AM105" s="22"/>
      <c r="AN105" s="22"/>
      <c r="AP105" s="35"/>
      <c r="AQ105" s="35"/>
      <c r="AR105" s="35"/>
      <c r="AS105" s="1"/>
      <c r="AT105" s="35"/>
      <c r="AX105" s="22"/>
      <c r="AZ105" s="35"/>
      <c r="BA105" s="35"/>
      <c r="BB105" s="35"/>
    </row>
    <row r="106" customFormat="false" ht="13.8" hidden="false" customHeight="false" outlineLevel="1" collapsed="false">
      <c r="F106" s="41"/>
      <c r="G106" s="39"/>
      <c r="H106" s="39"/>
      <c r="I106" s="39"/>
      <c r="J106" s="39"/>
      <c r="Y106" s="37"/>
      <c r="AJ106" s="2"/>
      <c r="AO106" s="22"/>
      <c r="AS106" s="1"/>
      <c r="AX106" s="23" t="s">
        <v>1100</v>
      </c>
      <c r="AY106" s="24"/>
    </row>
    <row r="107" customFormat="false" ht="13.8" hidden="false" customHeight="false" outlineLevel="1" collapsed="false">
      <c r="F107" s="41"/>
      <c r="G107" s="39"/>
      <c r="H107" s="39"/>
      <c r="I107" s="39"/>
      <c r="J107" s="39"/>
      <c r="Y107" s="37"/>
      <c r="Z107" s="31"/>
      <c r="AA107" s="35"/>
      <c r="AB107" s="35"/>
      <c r="AC107" s="35"/>
      <c r="AJ107" s="32"/>
      <c r="AO107" s="28"/>
      <c r="AS107" s="23" t="s">
        <v>563</v>
      </c>
      <c r="AT107" s="24"/>
      <c r="AX107" s="28"/>
    </row>
    <row r="108" customFormat="false" ht="13.8" hidden="false" customHeight="false" outlineLevel="1" collapsed="false">
      <c r="Y108" s="37"/>
      <c r="AD108" s="22"/>
      <c r="AJ108" s="33"/>
      <c r="AO108" s="22"/>
      <c r="AS108" s="1"/>
      <c r="AX108" s="29" t="s">
        <v>1101</v>
      </c>
      <c r="AY108" s="30"/>
    </row>
    <row r="109" customFormat="false" ht="13.8" hidden="false" customHeight="false" outlineLevel="1" collapsed="false">
      <c r="F109" s="38"/>
      <c r="G109" s="37"/>
      <c r="H109" s="37"/>
      <c r="I109" s="37"/>
      <c r="J109" s="37"/>
      <c r="Y109" s="37"/>
      <c r="AD109" s="22"/>
      <c r="AE109" s="31"/>
      <c r="AF109" s="22"/>
      <c r="AG109" s="22"/>
      <c r="AH109" s="22"/>
      <c r="AJ109" s="2"/>
      <c r="AK109" s="22"/>
      <c r="AL109" s="22"/>
      <c r="AM109" s="22"/>
      <c r="AN109" s="36" t="s">
        <v>294</v>
      </c>
      <c r="AO109" s="30"/>
      <c r="AP109" s="35"/>
      <c r="AQ109" s="35"/>
      <c r="AR109" s="35"/>
      <c r="AS109" s="1"/>
      <c r="AX109" s="1"/>
      <c r="AZ109" s="35"/>
      <c r="BA109" s="35"/>
      <c r="BB109" s="35"/>
    </row>
    <row r="110" customFormat="false" ht="13.8" hidden="false" customHeight="false" outlineLevel="1" collapsed="false">
      <c r="F110" s="38"/>
      <c r="G110" s="37"/>
      <c r="H110" s="37"/>
      <c r="I110" s="37"/>
      <c r="J110" s="37"/>
      <c r="Y110" s="37"/>
      <c r="AD110" s="22"/>
      <c r="AE110" s="35"/>
      <c r="AF110" s="22"/>
      <c r="AG110" s="22"/>
      <c r="AH110" s="22"/>
      <c r="AJ110" s="2"/>
      <c r="AK110" s="22"/>
      <c r="AL110" s="22"/>
      <c r="AM110" s="22"/>
      <c r="AO110" s="22"/>
      <c r="AP110" s="35"/>
      <c r="AQ110" s="35"/>
      <c r="AR110" s="35"/>
      <c r="AS110" s="1"/>
      <c r="AX110" s="23" t="s">
        <v>1102</v>
      </c>
      <c r="AY110" s="24"/>
      <c r="AZ110" s="35"/>
      <c r="BA110" s="35"/>
      <c r="BB110" s="35"/>
    </row>
    <row r="111" customFormat="false" ht="13.8" hidden="false" customHeight="false" outlineLevel="1" collapsed="false">
      <c r="F111" s="38"/>
      <c r="G111" s="37"/>
      <c r="H111" s="37"/>
      <c r="I111" s="37"/>
      <c r="J111" s="31"/>
      <c r="K111" s="31"/>
      <c r="L111" s="22"/>
      <c r="M111" s="22"/>
      <c r="N111" s="22"/>
      <c r="O111" s="22"/>
      <c r="Y111" s="37"/>
      <c r="AF111" s="22"/>
      <c r="AG111" s="22"/>
      <c r="AH111" s="22"/>
      <c r="AJ111" s="32"/>
      <c r="AK111" s="22"/>
      <c r="AL111" s="22"/>
      <c r="AM111" s="22"/>
      <c r="AO111" s="28"/>
      <c r="AP111" s="35"/>
      <c r="AQ111" s="35"/>
      <c r="AR111" s="35"/>
      <c r="AS111" s="29" t="s">
        <v>564</v>
      </c>
      <c r="AT111" s="30"/>
      <c r="AX111" s="28"/>
      <c r="AZ111" s="35"/>
      <c r="BA111" s="35"/>
      <c r="BB111" s="35"/>
    </row>
    <row r="112" customFormat="false" ht="13.8" hidden="false" customHeight="false" outlineLevel="1" collapsed="false">
      <c r="F112" s="38"/>
      <c r="G112" s="37"/>
      <c r="H112" s="37"/>
      <c r="I112" s="37"/>
      <c r="J112" s="37"/>
      <c r="K112" s="35"/>
      <c r="L112" s="22"/>
      <c r="M112" s="22"/>
      <c r="N112" s="22"/>
      <c r="O112" s="22"/>
      <c r="AJ112" s="31"/>
      <c r="AO112" s="22"/>
      <c r="AS112" s="1"/>
      <c r="AX112" s="29" t="s">
        <v>1103</v>
      </c>
      <c r="AY112" s="30"/>
    </row>
    <row r="113" customFormat="false" ht="13.8" hidden="false" customHeight="false" outlineLevel="1" collapsed="false">
      <c r="F113" s="38"/>
      <c r="G113" s="37"/>
      <c r="H113" s="37"/>
      <c r="I113" s="37"/>
      <c r="J113" s="37"/>
      <c r="AD113" s="36" t="s">
        <v>92</v>
      </c>
      <c r="AE113" s="30"/>
      <c r="AF113" s="22"/>
      <c r="AG113" s="22"/>
      <c r="AH113" s="22"/>
      <c r="AI113" s="22"/>
      <c r="AJ113" s="31"/>
      <c r="AK113" s="22"/>
      <c r="AL113" s="22"/>
      <c r="AM113" s="22"/>
      <c r="AP113" s="35"/>
      <c r="AQ113" s="35"/>
      <c r="AR113" s="35"/>
      <c r="AS113" s="1"/>
      <c r="AX113" s="1"/>
      <c r="AZ113" s="35"/>
      <c r="BA113" s="35"/>
      <c r="BB113" s="35"/>
    </row>
    <row r="114" customFormat="false" ht="13.8" hidden="false" customHeight="false" outlineLevel="1" collapsed="false">
      <c r="F114" s="38"/>
      <c r="G114" s="37"/>
      <c r="H114" s="37"/>
      <c r="I114" s="37"/>
      <c r="J114" s="37"/>
      <c r="AJ114" s="31"/>
      <c r="AO114" s="22"/>
      <c r="AS114" s="1"/>
      <c r="AX114" s="23" t="s">
        <v>1104</v>
      </c>
      <c r="AY114" s="24"/>
    </row>
    <row r="115" customFormat="false" ht="13.8" hidden="false" customHeight="false" outlineLevel="1" collapsed="false">
      <c r="F115" s="38"/>
      <c r="G115" s="37"/>
      <c r="H115" s="37"/>
      <c r="I115" s="37"/>
      <c r="J115" s="37"/>
      <c r="Z115" s="35"/>
      <c r="AA115" s="35"/>
      <c r="AB115" s="35"/>
      <c r="AC115" s="35"/>
      <c r="AJ115" s="22"/>
      <c r="AO115" s="28"/>
      <c r="AS115" s="23" t="s">
        <v>565</v>
      </c>
      <c r="AT115" s="24"/>
      <c r="AX115" s="28"/>
    </row>
    <row r="116" customFormat="false" ht="13.8" hidden="false" customHeight="false" outlineLevel="1" collapsed="false">
      <c r="F116" s="38"/>
      <c r="G116" s="37"/>
      <c r="H116" s="37"/>
      <c r="I116" s="37"/>
      <c r="J116" s="37"/>
      <c r="AO116" s="22"/>
      <c r="AS116" s="1"/>
      <c r="AX116" s="29" t="s">
        <v>1105</v>
      </c>
      <c r="AY116" s="30"/>
    </row>
    <row r="117" customFormat="false" ht="13.8" hidden="false" customHeight="false" outlineLevel="1" collapsed="false">
      <c r="F117" s="38"/>
      <c r="G117" s="37"/>
      <c r="H117" s="37"/>
      <c r="I117" s="37"/>
      <c r="J117" s="37"/>
      <c r="AE117" s="35"/>
      <c r="AF117" s="22"/>
      <c r="AG117" s="22"/>
      <c r="AH117" s="22"/>
      <c r="AK117" s="22"/>
      <c r="AL117" s="22"/>
      <c r="AM117" s="22"/>
      <c r="AN117" s="23" t="s">
        <v>295</v>
      </c>
      <c r="AO117" s="24"/>
      <c r="AP117" s="35"/>
      <c r="AQ117" s="35"/>
      <c r="AR117" s="35"/>
      <c r="AS117" s="1"/>
      <c r="AX117" s="1"/>
      <c r="AZ117" s="35"/>
      <c r="BA117" s="35"/>
      <c r="BB117" s="35"/>
    </row>
    <row r="118" customFormat="false" ht="13.8" hidden="false" customHeight="false" outlineLevel="1" collapsed="false">
      <c r="F118" s="38"/>
      <c r="G118" s="37"/>
      <c r="H118" s="37"/>
      <c r="I118" s="37"/>
      <c r="J118" s="37"/>
      <c r="AE118" s="35"/>
      <c r="AF118" s="22"/>
      <c r="AG118" s="22"/>
      <c r="AH118" s="22"/>
      <c r="AK118" s="22"/>
      <c r="AL118" s="22"/>
      <c r="AM118" s="22"/>
      <c r="AO118" s="22"/>
      <c r="AP118" s="35"/>
      <c r="AQ118" s="35"/>
      <c r="AR118" s="35"/>
      <c r="AS118" s="1"/>
      <c r="AX118" s="23" t="s">
        <v>1106</v>
      </c>
      <c r="AY118" s="24"/>
      <c r="AZ118" s="35"/>
      <c r="BA118" s="35"/>
      <c r="BB118" s="35"/>
    </row>
    <row r="119" customFormat="false" ht="13.8" hidden="false" customHeight="false" outlineLevel="1" collapsed="false">
      <c r="F119" s="38"/>
      <c r="G119" s="37"/>
      <c r="H119" s="37"/>
      <c r="I119" s="37"/>
      <c r="J119" s="37"/>
      <c r="T119" s="28"/>
      <c r="U119" s="31"/>
      <c r="V119" s="22"/>
      <c r="W119" s="28"/>
      <c r="X119" s="22"/>
      <c r="AE119" s="35"/>
      <c r="AF119" s="22"/>
      <c r="AG119" s="22"/>
      <c r="AH119" s="22"/>
      <c r="AJ119" s="22"/>
      <c r="AK119" s="22"/>
      <c r="AL119" s="22"/>
      <c r="AM119" s="22"/>
      <c r="AO119" s="28"/>
      <c r="AP119" s="35"/>
      <c r="AQ119" s="35"/>
      <c r="AR119" s="35"/>
      <c r="AS119" s="29" t="s">
        <v>566</v>
      </c>
      <c r="AT119" s="30"/>
      <c r="AX119" s="28"/>
      <c r="AZ119" s="35"/>
      <c r="BA119" s="35"/>
      <c r="BB119" s="35"/>
    </row>
    <row r="120" customFormat="false" ht="13.8" hidden="false" customHeight="false" outlineLevel="1" collapsed="false">
      <c r="F120" s="38"/>
      <c r="G120" s="37"/>
      <c r="H120" s="37"/>
      <c r="I120" s="37"/>
      <c r="J120" s="37"/>
      <c r="AJ120" s="31"/>
      <c r="AO120" s="22"/>
      <c r="AS120" s="1"/>
      <c r="AX120" s="29" t="s">
        <v>1107</v>
      </c>
      <c r="AY120" s="30"/>
    </row>
    <row r="121" customFormat="false" ht="13.8" hidden="false" customHeight="false" outlineLevel="1" collapsed="false">
      <c r="F121" s="38"/>
      <c r="G121" s="37"/>
      <c r="H121" s="37"/>
      <c r="I121" s="37"/>
      <c r="J121" s="37"/>
      <c r="AE121" s="35"/>
      <c r="AF121" s="22"/>
      <c r="AG121" s="22"/>
      <c r="AH121" s="22"/>
      <c r="AI121" s="29" t="s">
        <v>160</v>
      </c>
      <c r="AJ121" s="30"/>
      <c r="AK121" s="22"/>
      <c r="AL121" s="22"/>
      <c r="AM121" s="22"/>
      <c r="AN121" s="22"/>
      <c r="AP121" s="35"/>
      <c r="AQ121" s="35"/>
      <c r="AR121" s="35"/>
      <c r="AS121" s="1"/>
      <c r="AT121" s="35"/>
      <c r="AX121" s="1"/>
      <c r="AZ121" s="35"/>
      <c r="BA121" s="35"/>
      <c r="BB121" s="35"/>
    </row>
    <row r="122" customFormat="false" ht="13.8" hidden="false" customHeight="false" outlineLevel="1" collapsed="false">
      <c r="F122" s="38"/>
      <c r="G122" s="37"/>
      <c r="H122" s="37"/>
      <c r="I122" s="37"/>
      <c r="J122" s="37"/>
      <c r="K122" s="35"/>
      <c r="L122" s="22"/>
      <c r="M122" s="22"/>
      <c r="N122" s="22"/>
      <c r="O122" s="22"/>
      <c r="AJ122" s="35"/>
      <c r="AO122" s="22"/>
      <c r="AS122" s="1"/>
      <c r="AX122" s="23" t="s">
        <v>1108</v>
      </c>
      <c r="AY122" s="24"/>
    </row>
    <row r="123" customFormat="false" ht="13.8" hidden="false" customHeight="false" outlineLevel="1" collapsed="false">
      <c r="F123" s="38"/>
      <c r="G123" s="37"/>
      <c r="H123" s="37"/>
      <c r="I123" s="37"/>
      <c r="J123" s="37"/>
      <c r="K123" s="35"/>
      <c r="L123" s="22"/>
      <c r="M123" s="22"/>
      <c r="N123" s="22"/>
      <c r="O123" s="22"/>
      <c r="Z123" s="35"/>
      <c r="AA123" s="35"/>
      <c r="AB123" s="35"/>
      <c r="AC123" s="35"/>
      <c r="AO123" s="28"/>
      <c r="AS123" s="23" t="s">
        <v>567</v>
      </c>
      <c r="AT123" s="24"/>
      <c r="AX123" s="28"/>
    </row>
    <row r="124" customFormat="false" ht="13.8" hidden="false" customHeight="false" outlineLevel="1" collapsed="false">
      <c r="F124" s="38"/>
      <c r="G124" s="37"/>
      <c r="H124" s="37"/>
      <c r="I124" s="37"/>
      <c r="J124" s="37"/>
      <c r="K124" s="35"/>
      <c r="L124" s="22"/>
      <c r="M124" s="22"/>
      <c r="N124" s="22"/>
      <c r="O124" s="22"/>
      <c r="AJ124" s="35"/>
      <c r="AO124" s="22"/>
      <c r="AS124" s="1"/>
      <c r="AX124" s="29" t="s">
        <v>1109</v>
      </c>
      <c r="AY124" s="30"/>
    </row>
    <row r="125" customFormat="false" ht="13.8" hidden="false" customHeight="false" outlineLevel="1" collapsed="false">
      <c r="F125" s="38"/>
      <c r="G125" s="37"/>
      <c r="H125" s="37"/>
      <c r="I125" s="37"/>
      <c r="J125" s="37"/>
      <c r="AE125" s="35"/>
      <c r="AF125" s="22"/>
      <c r="AG125" s="22"/>
      <c r="AH125" s="22"/>
      <c r="AK125" s="22"/>
      <c r="AL125" s="22"/>
      <c r="AM125" s="22"/>
      <c r="AN125" s="36" t="s">
        <v>296</v>
      </c>
      <c r="AO125" s="30"/>
      <c r="AP125" s="35"/>
      <c r="AQ125" s="35"/>
      <c r="AR125" s="35"/>
      <c r="AS125" s="1"/>
      <c r="AX125" s="1"/>
      <c r="AZ125" s="35"/>
      <c r="BA125" s="35"/>
      <c r="BB125" s="35"/>
    </row>
    <row r="126" customFormat="false" ht="13.8" hidden="false" customHeight="false" outlineLevel="1" collapsed="false">
      <c r="AE126" s="35"/>
      <c r="AF126" s="22"/>
      <c r="AG126" s="22"/>
      <c r="AH126" s="22"/>
      <c r="AJ126" s="35"/>
      <c r="AK126" s="22"/>
      <c r="AL126" s="22"/>
      <c r="AM126" s="22"/>
      <c r="AP126" s="35"/>
      <c r="AQ126" s="35"/>
      <c r="AR126" s="35"/>
      <c r="AS126" s="1"/>
      <c r="AX126" s="23" t="s">
        <v>1110</v>
      </c>
      <c r="AY126" s="24"/>
      <c r="AZ126" s="35"/>
      <c r="BA126" s="35"/>
      <c r="BB126" s="35"/>
    </row>
    <row r="127" customFormat="false" ht="13.8" hidden="false" customHeight="false" outlineLevel="1" collapsed="false">
      <c r="O127" s="28"/>
      <c r="P127" s="31"/>
      <c r="Q127" s="22"/>
      <c r="R127" s="22"/>
      <c r="S127" s="22"/>
      <c r="T127" s="22"/>
      <c r="AS127" s="29" t="s">
        <v>568</v>
      </c>
      <c r="AT127" s="30"/>
      <c r="AX127" s="28"/>
    </row>
    <row r="128" customFormat="false" ht="13.8" hidden="false" customHeight="false" outlineLevel="1" collapsed="false">
      <c r="AJ128" s="35"/>
      <c r="AO128" s="35"/>
      <c r="AS128" s="1"/>
      <c r="AX128" s="29" t="s">
        <v>1111</v>
      </c>
      <c r="AY128" s="30"/>
    </row>
    <row r="129" customFormat="false" ht="13.8" hidden="false" customHeight="false" outlineLevel="1" collapsed="false">
      <c r="J129" s="35"/>
      <c r="K129" s="35"/>
      <c r="O129" s="40" t="s">
        <v>31</v>
      </c>
      <c r="P129" s="24"/>
      <c r="AE129" s="35"/>
      <c r="AF129" s="22"/>
      <c r="AG129" s="22"/>
      <c r="AH129" s="22"/>
      <c r="AK129" s="22"/>
      <c r="AL129" s="22"/>
      <c r="AM129" s="22"/>
      <c r="AP129" s="35"/>
      <c r="AQ129" s="35"/>
      <c r="AR129" s="35"/>
      <c r="AS129" s="1"/>
      <c r="AX129" s="22"/>
      <c r="AZ129" s="35"/>
      <c r="BA129" s="35"/>
      <c r="BB129" s="35"/>
    </row>
    <row r="130" customFormat="false" ht="13.8" hidden="false" customHeight="false" outlineLevel="1" collapsed="false">
      <c r="A130" s="35"/>
      <c r="B130" s="35"/>
      <c r="C130" s="35"/>
      <c r="D130" s="35"/>
      <c r="U130" s="35"/>
      <c r="V130" s="22"/>
      <c r="W130" s="22"/>
      <c r="X130" s="22"/>
      <c r="AJ130" s="35"/>
      <c r="AO130" s="35"/>
      <c r="AS130" s="1"/>
      <c r="AX130" s="23" t="s">
        <v>1112</v>
      </c>
      <c r="AY130" s="24"/>
    </row>
    <row r="131" customFormat="false" ht="13.8" hidden="false" customHeight="false" outlineLevel="1" collapsed="false">
      <c r="A131" s="35"/>
      <c r="B131" s="35"/>
      <c r="C131" s="35"/>
      <c r="D131" s="35"/>
      <c r="U131" s="35"/>
      <c r="V131" s="22"/>
      <c r="W131" s="22"/>
      <c r="X131" s="22"/>
      <c r="Z131" s="35"/>
      <c r="AA131" s="35"/>
      <c r="AB131" s="35"/>
      <c r="AC131" s="35"/>
      <c r="AS131" s="23" t="s">
        <v>569</v>
      </c>
      <c r="AT131" s="24"/>
      <c r="AX131" s="28"/>
    </row>
    <row r="132" customFormat="false" ht="13.8" hidden="false" customHeight="false" outlineLevel="1" collapsed="false">
      <c r="A132" s="35"/>
      <c r="B132" s="35"/>
      <c r="C132" s="35"/>
      <c r="D132" s="35"/>
      <c r="U132" s="35"/>
      <c r="V132" s="22"/>
      <c r="W132" s="22"/>
      <c r="X132" s="22"/>
      <c r="AJ132" s="35"/>
      <c r="AO132" s="35"/>
      <c r="AS132" s="1"/>
      <c r="AX132" s="29" t="s">
        <v>1113</v>
      </c>
      <c r="AY132" s="30"/>
    </row>
    <row r="133" customFormat="false" ht="13.8" hidden="false" customHeight="false" outlineLevel="1" collapsed="false">
      <c r="A133" s="35"/>
      <c r="B133" s="35"/>
      <c r="C133" s="35"/>
      <c r="D133" s="35"/>
      <c r="U133" s="35"/>
      <c r="V133" s="22"/>
      <c r="W133" s="22"/>
      <c r="X133" s="22"/>
      <c r="AE133" s="31"/>
      <c r="AF133" s="28"/>
      <c r="AG133" s="28"/>
      <c r="AH133" s="22"/>
      <c r="AK133" s="22"/>
      <c r="AL133" s="28"/>
      <c r="AM133" s="22"/>
      <c r="AN133" s="23" t="s">
        <v>297</v>
      </c>
      <c r="AO133" s="24"/>
      <c r="AP133" s="35"/>
      <c r="AQ133" s="31"/>
      <c r="AR133" s="35"/>
      <c r="AS133" s="1"/>
      <c r="AX133" s="1"/>
      <c r="AZ133" s="35"/>
      <c r="BA133" s="31"/>
      <c r="BB133" s="35"/>
    </row>
    <row r="134" customFormat="false" ht="13.8" hidden="false" customHeight="false" outlineLevel="1" collapsed="false">
      <c r="A134" s="35"/>
      <c r="B134" s="35"/>
      <c r="C134" s="35"/>
      <c r="D134" s="35"/>
      <c r="U134" s="35"/>
      <c r="V134" s="22"/>
      <c r="W134" s="22"/>
      <c r="X134" s="22"/>
      <c r="AE134" s="35"/>
      <c r="AF134" s="22"/>
      <c r="AG134" s="22"/>
      <c r="AH134" s="22"/>
      <c r="AJ134" s="35"/>
      <c r="AK134" s="22"/>
      <c r="AL134" s="22"/>
      <c r="AM134" s="22"/>
      <c r="AO134" s="22"/>
      <c r="AP134" s="35"/>
      <c r="AQ134" s="35"/>
      <c r="AR134" s="35"/>
      <c r="AS134" s="1"/>
      <c r="AX134" s="23" t="s">
        <v>1114</v>
      </c>
      <c r="AY134" s="24"/>
      <c r="AZ134" s="35"/>
      <c r="BA134" s="35"/>
      <c r="BB134" s="35"/>
    </row>
    <row r="135" customFormat="false" ht="13.8" hidden="false" customHeight="false" outlineLevel="1" collapsed="false">
      <c r="A135" s="35"/>
      <c r="B135" s="35"/>
      <c r="C135" s="35"/>
      <c r="D135" s="35"/>
      <c r="T135" s="22"/>
      <c r="U135" s="35"/>
      <c r="V135" s="22"/>
      <c r="W135" s="22"/>
      <c r="X135" s="22"/>
      <c r="AO135" s="28"/>
      <c r="AS135" s="29" t="s">
        <v>570</v>
      </c>
      <c r="AT135" s="30"/>
      <c r="AX135" s="28"/>
    </row>
    <row r="136" customFormat="false" ht="13.8" hidden="false" customHeight="false" outlineLevel="1" collapsed="false">
      <c r="A136" s="35"/>
      <c r="B136" s="35"/>
      <c r="C136" s="35"/>
      <c r="D136" s="35"/>
      <c r="U136" s="35"/>
      <c r="V136" s="22"/>
      <c r="W136" s="22"/>
      <c r="X136" s="22"/>
      <c r="AJ136" s="35"/>
      <c r="AL136" s="22"/>
      <c r="AO136" s="22"/>
      <c r="AS136" s="1"/>
      <c r="AX136" s="29" t="s">
        <v>1115</v>
      </c>
      <c r="AY136" s="30"/>
    </row>
    <row r="137" customFormat="false" ht="13.8" hidden="false" customHeight="false" outlineLevel="1" collapsed="false">
      <c r="A137" s="35"/>
      <c r="B137" s="35"/>
      <c r="C137" s="35"/>
      <c r="D137" s="35"/>
      <c r="U137" s="35"/>
      <c r="V137" s="22"/>
      <c r="W137" s="22"/>
      <c r="X137" s="22"/>
      <c r="AE137" s="35"/>
      <c r="AF137" s="22"/>
      <c r="AG137" s="22"/>
      <c r="AH137" s="22"/>
      <c r="AI137" s="23" t="s">
        <v>161</v>
      </c>
      <c r="AJ137" s="24"/>
      <c r="AK137" s="22"/>
      <c r="AL137" s="22"/>
      <c r="AM137" s="22"/>
      <c r="AN137" s="22"/>
      <c r="AP137" s="35"/>
      <c r="AQ137" s="35"/>
      <c r="AR137" s="35"/>
      <c r="AS137" s="1"/>
      <c r="AT137" s="35"/>
      <c r="AX137" s="1"/>
      <c r="AZ137" s="35"/>
      <c r="BA137" s="35"/>
      <c r="BB137" s="35"/>
    </row>
    <row r="138" customFormat="false" ht="13.8" hidden="false" customHeight="false" outlineLevel="1" collapsed="false">
      <c r="A138" s="35"/>
      <c r="B138" s="35"/>
      <c r="C138" s="35"/>
      <c r="D138" s="35"/>
      <c r="U138" s="35"/>
      <c r="V138" s="22"/>
      <c r="W138" s="22"/>
      <c r="X138" s="22"/>
      <c r="AJ138" s="2"/>
      <c r="AL138" s="28"/>
      <c r="AN138" s="22"/>
      <c r="AO138" s="22"/>
      <c r="AS138" s="1"/>
      <c r="AX138" s="23" t="s">
        <v>1116</v>
      </c>
      <c r="AY138" s="24"/>
    </row>
    <row r="139" customFormat="false" ht="13.8" hidden="false" customHeight="false" outlineLevel="1" collapsed="false">
      <c r="A139" s="35"/>
      <c r="B139" s="35"/>
      <c r="C139" s="35"/>
      <c r="D139" s="35"/>
      <c r="U139" s="35"/>
      <c r="V139" s="22"/>
      <c r="W139" s="22"/>
      <c r="X139" s="22"/>
      <c r="Z139" s="31"/>
      <c r="AA139" s="31"/>
      <c r="AB139" s="31"/>
      <c r="AC139" s="31"/>
      <c r="AJ139" s="32"/>
      <c r="AN139" s="22"/>
      <c r="AO139" s="28"/>
      <c r="AS139" s="23" t="s">
        <v>571</v>
      </c>
      <c r="AT139" s="24"/>
      <c r="AX139" s="28"/>
    </row>
    <row r="140" customFormat="false" ht="13.8" hidden="false" customHeight="false" outlineLevel="1" collapsed="false">
      <c r="A140" s="35"/>
      <c r="B140" s="35"/>
      <c r="C140" s="35"/>
      <c r="D140" s="35"/>
      <c r="U140" s="35"/>
      <c r="V140" s="22"/>
      <c r="W140" s="22"/>
      <c r="X140" s="22"/>
      <c r="AJ140" s="33"/>
      <c r="AL140" s="22"/>
      <c r="AO140" s="22"/>
      <c r="AS140" s="1"/>
      <c r="AX140" s="29" t="s">
        <v>1117</v>
      </c>
      <c r="AY140" s="30"/>
    </row>
    <row r="141" customFormat="false" ht="13.8" hidden="false" customHeight="false" outlineLevel="1" collapsed="false">
      <c r="A141" s="35"/>
      <c r="B141" s="35"/>
      <c r="C141" s="35"/>
      <c r="D141" s="35"/>
      <c r="U141" s="35"/>
      <c r="V141" s="22"/>
      <c r="W141" s="22"/>
      <c r="X141" s="22"/>
      <c r="AE141" s="35"/>
      <c r="AF141" s="28"/>
      <c r="AG141" s="28"/>
      <c r="AH141" s="22"/>
      <c r="AJ141" s="2"/>
      <c r="AK141" s="22"/>
      <c r="AL141" s="22"/>
      <c r="AM141" s="22"/>
      <c r="AN141" s="29" t="s">
        <v>298</v>
      </c>
      <c r="AO141" s="30"/>
      <c r="AP141" s="35"/>
      <c r="AQ141" s="35"/>
      <c r="AR141" s="35"/>
      <c r="AS141" s="1"/>
      <c r="AX141" s="1"/>
      <c r="AZ141" s="35"/>
      <c r="BA141" s="35"/>
      <c r="BB141" s="35"/>
    </row>
    <row r="142" customFormat="false" ht="13.8" hidden="false" customHeight="false" outlineLevel="1" collapsed="false">
      <c r="A142" s="35"/>
      <c r="B142" s="35"/>
      <c r="C142" s="35"/>
      <c r="D142" s="35"/>
      <c r="U142" s="35"/>
      <c r="V142" s="22"/>
      <c r="W142" s="22"/>
      <c r="X142" s="22"/>
      <c r="AE142" s="35"/>
      <c r="AF142" s="22"/>
      <c r="AG142" s="22"/>
      <c r="AH142" s="22"/>
      <c r="AJ142" s="2"/>
      <c r="AK142" s="28"/>
      <c r="AL142" s="28"/>
      <c r="AM142" s="22"/>
      <c r="AO142" s="22"/>
      <c r="AP142" s="35"/>
      <c r="AQ142" s="35"/>
      <c r="AR142" s="35"/>
      <c r="AS142" s="1"/>
      <c r="AX142" s="23" t="s">
        <v>1118</v>
      </c>
      <c r="AY142" s="24"/>
      <c r="AZ142" s="35"/>
      <c r="BA142" s="35"/>
      <c r="BB142" s="35"/>
    </row>
    <row r="143" customFormat="false" ht="13.8" hidden="false" customHeight="false" outlineLevel="1" collapsed="false">
      <c r="A143" s="35"/>
      <c r="B143" s="35"/>
      <c r="C143" s="35"/>
      <c r="D143" s="35"/>
      <c r="U143" s="35"/>
      <c r="V143" s="22"/>
      <c r="W143" s="22"/>
      <c r="X143" s="22"/>
      <c r="AE143" s="35"/>
      <c r="AF143" s="22"/>
      <c r="AG143" s="22"/>
      <c r="AH143" s="22"/>
      <c r="AJ143" s="32"/>
      <c r="AK143" s="22"/>
      <c r="AL143" s="22"/>
      <c r="AM143" s="22"/>
      <c r="AO143" s="28"/>
      <c r="AP143" s="35"/>
      <c r="AQ143" s="35"/>
      <c r="AR143" s="35"/>
      <c r="AS143" s="29" t="s">
        <v>572</v>
      </c>
      <c r="AT143" s="30"/>
      <c r="AX143" s="28"/>
      <c r="AZ143" s="35"/>
      <c r="BA143" s="35"/>
      <c r="BB143" s="35"/>
    </row>
    <row r="144" customFormat="false" ht="13.8" hidden="false" customHeight="false" outlineLevel="1" collapsed="false">
      <c r="A144" s="35"/>
      <c r="B144" s="35"/>
      <c r="C144" s="35"/>
      <c r="D144" s="35"/>
      <c r="U144" s="35"/>
      <c r="V144" s="22"/>
      <c r="W144" s="22"/>
      <c r="X144" s="22"/>
      <c r="AJ144" s="31"/>
      <c r="AO144" s="22"/>
      <c r="AS144" s="22"/>
      <c r="AX144" s="29" t="s">
        <v>1119</v>
      </c>
      <c r="AY144" s="30"/>
    </row>
    <row r="145" customFormat="false" ht="13.8" hidden="false" customHeight="false" outlineLevel="1" collapsed="false">
      <c r="A145" s="35"/>
      <c r="B145" s="35"/>
      <c r="C145" s="35"/>
      <c r="D145" s="35"/>
      <c r="U145" s="35"/>
      <c r="V145" s="22"/>
      <c r="W145" s="22"/>
      <c r="X145" s="22"/>
      <c r="AD145" s="23" t="s">
        <v>93</v>
      </c>
      <c r="AE145" s="24"/>
      <c r="AF145" s="22"/>
      <c r="AG145" s="22"/>
      <c r="AH145" s="22"/>
      <c r="AI145" s="22"/>
      <c r="AJ145" s="31"/>
      <c r="AK145" s="22"/>
      <c r="AL145" s="22"/>
      <c r="AM145" s="22"/>
      <c r="AP145" s="35"/>
      <c r="AQ145" s="35"/>
      <c r="AR145" s="35"/>
      <c r="AS145" s="22"/>
      <c r="AX145" s="1"/>
      <c r="AZ145" s="35"/>
      <c r="BA145" s="35"/>
      <c r="BB145" s="35"/>
    </row>
    <row r="146" customFormat="false" ht="13.8" hidden="false" customHeight="false" outlineLevel="1" collapsed="false">
      <c r="A146" s="35"/>
      <c r="B146" s="35"/>
      <c r="C146" s="35"/>
      <c r="D146" s="35"/>
      <c r="U146" s="35"/>
      <c r="V146" s="22"/>
      <c r="W146" s="22"/>
      <c r="X146" s="22"/>
      <c r="AI146" s="22"/>
      <c r="AJ146" s="31"/>
      <c r="AO146" s="22"/>
      <c r="AS146" s="22"/>
      <c r="AX146" s="23" t="s">
        <v>1120</v>
      </c>
      <c r="AY146" s="24"/>
    </row>
    <row r="147" customFormat="false" ht="13.8" hidden="false" customHeight="false" outlineLevel="1" collapsed="false">
      <c r="A147" s="35"/>
      <c r="B147" s="35"/>
      <c r="C147" s="35"/>
      <c r="D147" s="35"/>
      <c r="U147" s="35"/>
      <c r="V147" s="22"/>
      <c r="W147" s="22"/>
      <c r="X147" s="22"/>
      <c r="Z147" s="31"/>
      <c r="AA147" s="35"/>
      <c r="AB147" s="35"/>
      <c r="AC147" s="35"/>
      <c r="AJ147" s="22"/>
      <c r="AO147" s="28"/>
      <c r="AS147" s="23" t="s">
        <v>573</v>
      </c>
      <c r="AT147" s="24"/>
      <c r="AX147" s="28"/>
    </row>
    <row r="148" customFormat="false" ht="13.8" hidden="false" customHeight="false" outlineLevel="1" collapsed="false">
      <c r="A148" s="35"/>
      <c r="B148" s="35"/>
      <c r="C148" s="35"/>
      <c r="D148" s="35"/>
      <c r="U148" s="35"/>
      <c r="V148" s="22"/>
      <c r="W148" s="22"/>
      <c r="X148" s="22"/>
      <c r="AO148" s="22"/>
      <c r="AS148" s="1"/>
      <c r="AX148" s="29" t="s">
        <v>1121</v>
      </c>
      <c r="AY148" s="30"/>
    </row>
    <row r="149" customFormat="false" ht="13.8" hidden="false" customHeight="false" outlineLevel="1" collapsed="false">
      <c r="A149" s="35"/>
      <c r="B149" s="35"/>
      <c r="C149" s="35"/>
      <c r="D149" s="35"/>
      <c r="U149" s="35"/>
      <c r="V149" s="22"/>
      <c r="W149" s="22"/>
      <c r="X149" s="22"/>
      <c r="AE149" s="31"/>
      <c r="AF149" s="22"/>
      <c r="AG149" s="22"/>
      <c r="AH149" s="22"/>
      <c r="AK149" s="22"/>
      <c r="AL149" s="22"/>
      <c r="AM149" s="22"/>
      <c r="AN149" s="23" t="s">
        <v>299</v>
      </c>
      <c r="AO149" s="24"/>
      <c r="AP149" s="35"/>
      <c r="AQ149" s="35"/>
      <c r="AR149" s="35"/>
      <c r="AS149" s="1"/>
      <c r="AX149" s="1"/>
      <c r="AZ149" s="35"/>
      <c r="BA149" s="35"/>
      <c r="BB149" s="35"/>
    </row>
    <row r="150" customFormat="false" ht="13.8" hidden="false" customHeight="false" outlineLevel="1" collapsed="false">
      <c r="A150" s="35"/>
      <c r="B150" s="35"/>
      <c r="C150" s="35"/>
      <c r="D150" s="35"/>
      <c r="U150" s="35"/>
      <c r="V150" s="22"/>
      <c r="W150" s="22"/>
      <c r="X150" s="22"/>
      <c r="AF150" s="22"/>
      <c r="AG150" s="22"/>
      <c r="AH150" s="22"/>
      <c r="AK150" s="22"/>
      <c r="AL150" s="22"/>
      <c r="AM150" s="22"/>
      <c r="AO150" s="22"/>
      <c r="AP150" s="35"/>
      <c r="AQ150" s="35"/>
      <c r="AR150" s="35"/>
      <c r="AS150" s="1"/>
      <c r="AX150" s="23" t="s">
        <v>1122</v>
      </c>
      <c r="AY150" s="24"/>
      <c r="AZ150" s="35"/>
      <c r="BA150" s="35"/>
      <c r="BB150" s="35"/>
    </row>
    <row r="151" customFormat="false" ht="13.8" hidden="false" customHeight="false" outlineLevel="1" collapsed="false">
      <c r="A151" s="35"/>
      <c r="B151" s="35"/>
      <c r="C151" s="35"/>
      <c r="D151" s="35"/>
      <c r="T151" s="22"/>
      <c r="U151" s="31"/>
      <c r="V151" s="22"/>
      <c r="W151" s="22"/>
      <c r="X151" s="22"/>
      <c r="AJ151" s="22"/>
      <c r="AO151" s="28"/>
      <c r="AS151" s="29" t="s">
        <v>574</v>
      </c>
      <c r="AT151" s="30"/>
      <c r="AX151" s="28"/>
    </row>
    <row r="152" customFormat="false" ht="13.8" hidden="false" customHeight="false" outlineLevel="1" collapsed="false">
      <c r="AJ152" s="31"/>
      <c r="AO152" s="22"/>
      <c r="AS152" s="1"/>
      <c r="AX152" s="29" t="s">
        <v>1123</v>
      </c>
      <c r="AY152" s="30"/>
    </row>
    <row r="153" customFormat="false" ht="13.8" hidden="false" customHeight="false" outlineLevel="1" collapsed="false">
      <c r="AF153" s="22"/>
      <c r="AG153" s="22"/>
      <c r="AH153" s="22"/>
      <c r="AI153" s="29" t="s">
        <v>162</v>
      </c>
      <c r="AJ153" s="30"/>
      <c r="AK153" s="22"/>
      <c r="AL153" s="22"/>
      <c r="AM153" s="22"/>
      <c r="AN153" s="22"/>
      <c r="AP153" s="35"/>
      <c r="AQ153" s="35"/>
      <c r="AR153" s="35"/>
      <c r="AS153" s="1"/>
      <c r="AT153" s="35"/>
      <c r="AX153" s="22"/>
      <c r="AZ153" s="35"/>
      <c r="BA153" s="35"/>
      <c r="BB153" s="35"/>
    </row>
    <row r="154" customFormat="false" ht="13.8" hidden="false" customHeight="false" outlineLevel="1" collapsed="false">
      <c r="AN154" s="22"/>
      <c r="AO154" s="22"/>
      <c r="AS154" s="1"/>
      <c r="AX154" s="23" t="s">
        <v>1124</v>
      </c>
      <c r="AY154" s="24"/>
    </row>
    <row r="155" customFormat="false" ht="13.8" hidden="false" customHeight="false" outlineLevel="1" collapsed="false">
      <c r="Z155" s="31"/>
      <c r="AA155" s="35"/>
      <c r="AB155" s="35"/>
      <c r="AC155" s="35"/>
      <c r="AN155" s="22"/>
      <c r="AO155" s="28"/>
      <c r="AS155" s="23" t="s">
        <v>575</v>
      </c>
      <c r="AT155" s="24"/>
      <c r="AX155" s="28"/>
    </row>
    <row r="156" customFormat="false" ht="13.8" hidden="false" customHeight="false" outlineLevel="1" collapsed="false">
      <c r="Z156" s="35"/>
      <c r="AA156" s="35"/>
      <c r="AB156" s="35"/>
      <c r="AC156" s="35"/>
      <c r="AJ156" s="31"/>
      <c r="AN156" s="22"/>
      <c r="AO156" s="22"/>
      <c r="AS156" s="1"/>
      <c r="AX156" s="29" t="s">
        <v>1125</v>
      </c>
      <c r="AY156" s="30"/>
    </row>
    <row r="157" customFormat="false" ht="13.8" hidden="false" customHeight="false" outlineLevel="1" collapsed="false">
      <c r="Z157" s="35"/>
      <c r="AA157" s="35"/>
      <c r="AB157" s="35"/>
      <c r="AC157" s="35"/>
      <c r="AE157" s="31"/>
      <c r="AF157" s="22"/>
      <c r="AG157" s="22"/>
      <c r="AH157" s="22"/>
      <c r="AK157" s="22"/>
      <c r="AL157" s="22"/>
      <c r="AM157" s="22"/>
      <c r="AN157" s="29" t="s">
        <v>300</v>
      </c>
      <c r="AO157" s="30"/>
      <c r="AP157" s="35"/>
      <c r="AQ157" s="35"/>
      <c r="AR157" s="35"/>
      <c r="AS157" s="1"/>
      <c r="AX157" s="1"/>
      <c r="AZ157" s="35"/>
      <c r="BA157" s="35"/>
      <c r="BB157" s="35"/>
    </row>
    <row r="158" customFormat="false" ht="13.8" hidden="false" customHeight="false" outlineLevel="1" collapsed="false">
      <c r="Z158" s="35"/>
      <c r="AA158" s="35"/>
      <c r="AB158" s="35"/>
      <c r="AC158" s="35"/>
      <c r="AE158" s="35"/>
      <c r="AF158" s="22"/>
      <c r="AG158" s="22"/>
      <c r="AH158" s="22"/>
      <c r="AJ158" s="31"/>
      <c r="AK158" s="22"/>
      <c r="AL158" s="22"/>
      <c r="AM158" s="22"/>
      <c r="AN158" s="22"/>
      <c r="AP158" s="35"/>
      <c r="AQ158" s="35"/>
      <c r="AR158" s="35"/>
      <c r="AS158" s="1"/>
      <c r="AX158" s="23" t="s">
        <v>1126</v>
      </c>
      <c r="AY158" s="24"/>
      <c r="AZ158" s="35"/>
      <c r="BA158" s="35"/>
      <c r="BB158" s="35"/>
    </row>
    <row r="159" customFormat="false" ht="13.8" hidden="false" customHeight="false" outlineLevel="1" collapsed="false">
      <c r="O159" s="22"/>
      <c r="P159" s="31"/>
      <c r="Q159" s="22"/>
      <c r="R159" s="22"/>
      <c r="S159" s="22"/>
      <c r="T159" s="22"/>
      <c r="Z159" s="35"/>
      <c r="AA159" s="35"/>
      <c r="AB159" s="35"/>
      <c r="AC159" s="35"/>
      <c r="AE159" s="35"/>
      <c r="AN159" s="22"/>
      <c r="AS159" s="29" t="s">
        <v>576</v>
      </c>
      <c r="AT159" s="30"/>
      <c r="AX159" s="28"/>
    </row>
    <row r="160" customFormat="false" ht="13.8" hidden="false" customHeight="false" outlineLevel="1" collapsed="false">
      <c r="P160" s="35"/>
      <c r="Q160" s="22"/>
      <c r="R160" s="22"/>
      <c r="S160" s="22"/>
      <c r="T160" s="22"/>
      <c r="Z160" s="35"/>
      <c r="AA160" s="35"/>
      <c r="AB160" s="35"/>
      <c r="AC160" s="35"/>
      <c r="AJ160" s="31"/>
      <c r="AN160" s="22"/>
      <c r="AS160" s="1"/>
      <c r="AX160" s="29" t="s">
        <v>1127</v>
      </c>
      <c r="AY160" s="30"/>
    </row>
    <row r="161" customFormat="false" ht="13.8" hidden="false" customHeight="false" outlineLevel="1" collapsed="false">
      <c r="Y161" s="23" t="s">
        <v>59</v>
      </c>
      <c r="Z161" s="24"/>
      <c r="AD161" s="22"/>
      <c r="AE161" s="31"/>
      <c r="AF161" s="22"/>
      <c r="AG161" s="22"/>
      <c r="AH161" s="22"/>
      <c r="AK161" s="22"/>
      <c r="AL161" s="22"/>
      <c r="AM161" s="22"/>
      <c r="AN161" s="22"/>
      <c r="AP161" s="35"/>
      <c r="AQ161" s="35"/>
      <c r="AR161" s="35"/>
      <c r="AS161" s="1"/>
      <c r="AX161" s="1"/>
      <c r="AZ161" s="35"/>
      <c r="BA161" s="35"/>
      <c r="BB161" s="35"/>
    </row>
    <row r="162" customFormat="false" ht="13.8" hidden="false" customHeight="false" outlineLevel="1" collapsed="false">
      <c r="AJ162" s="31"/>
      <c r="AS162" s="1"/>
      <c r="AX162" s="23" t="s">
        <v>1128</v>
      </c>
      <c r="AY162" s="24"/>
    </row>
    <row r="163" customFormat="false" ht="13.8" hidden="false" customHeight="false" outlineLevel="1" collapsed="false">
      <c r="Z163" s="31"/>
      <c r="AA163" s="35"/>
      <c r="AB163" s="35"/>
      <c r="AC163" s="35"/>
      <c r="AS163" s="23" t="s">
        <v>577</v>
      </c>
      <c r="AT163" s="24"/>
      <c r="AX163" s="28"/>
    </row>
    <row r="164" customFormat="false" ht="13.8" hidden="false" customHeight="false" outlineLevel="1" collapsed="false">
      <c r="Z164" s="35"/>
      <c r="AJ164" s="31"/>
      <c r="AS164" s="1"/>
      <c r="AX164" s="29" t="s">
        <v>1129</v>
      </c>
      <c r="AY164" s="30"/>
    </row>
    <row r="165" customFormat="false" ht="13.8" hidden="false" customHeight="false" outlineLevel="1" collapsed="false">
      <c r="Z165" s="35"/>
      <c r="AE165" s="31"/>
      <c r="AF165" s="22"/>
      <c r="AG165" s="22"/>
      <c r="AH165" s="22"/>
      <c r="AK165" s="22"/>
      <c r="AL165" s="22"/>
      <c r="AM165" s="22"/>
      <c r="AN165" s="23" t="s">
        <v>301</v>
      </c>
      <c r="AO165" s="24"/>
      <c r="AP165" s="35"/>
      <c r="AQ165" s="35"/>
      <c r="AR165" s="35"/>
      <c r="AS165" s="1"/>
      <c r="AX165" s="1"/>
      <c r="AZ165" s="35"/>
      <c r="BA165" s="35"/>
      <c r="BB165" s="35"/>
    </row>
    <row r="166" customFormat="false" ht="13.8" hidden="false" customHeight="false" outlineLevel="1" collapsed="false">
      <c r="Z166" s="35"/>
      <c r="AE166" s="35"/>
      <c r="AF166" s="22"/>
      <c r="AG166" s="22"/>
      <c r="AH166" s="22"/>
      <c r="AJ166" s="31"/>
      <c r="AK166" s="22"/>
      <c r="AL166" s="22"/>
      <c r="AM166" s="22"/>
      <c r="AO166" s="22"/>
      <c r="AP166" s="35"/>
      <c r="AQ166" s="35"/>
      <c r="AR166" s="35"/>
      <c r="AS166" s="1"/>
      <c r="AX166" s="23" t="s">
        <v>1130</v>
      </c>
      <c r="AY166" s="24"/>
      <c r="AZ166" s="35"/>
      <c r="BA166" s="35"/>
      <c r="BB166" s="35"/>
    </row>
    <row r="167" customFormat="false" ht="13.8" hidden="false" customHeight="false" outlineLevel="1" collapsed="false">
      <c r="T167" s="22"/>
      <c r="U167" s="31"/>
      <c r="V167" s="22"/>
      <c r="W167" s="22"/>
      <c r="X167" s="22"/>
      <c r="AO167" s="28"/>
      <c r="AS167" s="29" t="s">
        <v>578</v>
      </c>
      <c r="AT167" s="30"/>
      <c r="AX167" s="28"/>
    </row>
    <row r="168" customFormat="false" ht="13.8" hidden="false" customHeight="false" outlineLevel="1" collapsed="false">
      <c r="AJ168" s="31"/>
      <c r="AO168" s="22"/>
      <c r="AS168" s="1"/>
      <c r="AX168" s="29" t="s">
        <v>1131</v>
      </c>
      <c r="AY168" s="30"/>
    </row>
    <row r="169" customFormat="false" ht="13.8" hidden="false" customHeight="false" outlineLevel="1" collapsed="false">
      <c r="AE169" s="31"/>
      <c r="AF169" s="22"/>
      <c r="AG169" s="22"/>
      <c r="AH169" s="22"/>
      <c r="AI169" s="23" t="s">
        <v>163</v>
      </c>
      <c r="AJ169" s="24"/>
      <c r="AK169" s="22"/>
      <c r="AL169" s="22"/>
      <c r="AM169" s="22"/>
      <c r="AN169" s="22"/>
      <c r="AP169" s="35"/>
      <c r="AQ169" s="35"/>
      <c r="AR169" s="35"/>
      <c r="AS169" s="1"/>
      <c r="AT169" s="35"/>
      <c r="AX169" s="1"/>
      <c r="AZ169" s="35"/>
      <c r="BA169" s="35"/>
      <c r="BB169" s="35"/>
    </row>
    <row r="170" customFormat="false" ht="13.8" hidden="false" customHeight="false" outlineLevel="1" collapsed="false">
      <c r="AJ170" s="2"/>
      <c r="AN170" s="22"/>
      <c r="AO170" s="22"/>
      <c r="AS170" s="1"/>
      <c r="AX170" s="23" t="s">
        <v>1132</v>
      </c>
      <c r="AY170" s="24"/>
    </row>
    <row r="171" customFormat="false" ht="13.8" hidden="false" customHeight="false" outlineLevel="1" collapsed="false">
      <c r="Z171" s="31"/>
      <c r="AA171" s="35"/>
      <c r="AB171" s="35"/>
      <c r="AC171" s="35"/>
      <c r="AJ171" s="32"/>
      <c r="AN171" s="22"/>
      <c r="AO171" s="28"/>
      <c r="AS171" s="23" t="s">
        <v>579</v>
      </c>
      <c r="AT171" s="24"/>
      <c r="AX171" s="28"/>
    </row>
    <row r="172" customFormat="false" ht="13.8" hidden="false" customHeight="false" outlineLevel="1" collapsed="false">
      <c r="Z172" s="35"/>
      <c r="AJ172" s="33"/>
      <c r="AO172" s="22"/>
      <c r="AS172" s="1"/>
      <c r="AX172" s="29" t="s">
        <v>1133</v>
      </c>
      <c r="AY172" s="30"/>
    </row>
    <row r="173" customFormat="false" ht="13.8" hidden="false" customHeight="false" outlineLevel="1" collapsed="false">
      <c r="Z173" s="35"/>
      <c r="AE173" s="31"/>
      <c r="AF173" s="22"/>
      <c r="AG173" s="22"/>
      <c r="AH173" s="22"/>
      <c r="AJ173" s="2"/>
      <c r="AK173" s="22"/>
      <c r="AL173" s="22"/>
      <c r="AM173" s="22"/>
      <c r="AN173" s="29" t="s">
        <v>302</v>
      </c>
      <c r="AO173" s="30"/>
      <c r="AP173" s="35"/>
      <c r="AQ173" s="35"/>
      <c r="AR173" s="35"/>
      <c r="AS173" s="1"/>
      <c r="AX173" s="1"/>
      <c r="AZ173" s="35"/>
      <c r="BA173" s="35"/>
      <c r="BB173" s="35"/>
    </row>
    <row r="174" customFormat="false" ht="13.8" hidden="false" customHeight="false" outlineLevel="1" collapsed="false">
      <c r="U174" s="35"/>
      <c r="V174" s="22"/>
      <c r="W174" s="22"/>
      <c r="X174" s="22"/>
      <c r="Z174" s="35"/>
      <c r="AE174" s="35"/>
      <c r="AF174" s="22"/>
      <c r="AG174" s="22"/>
      <c r="AH174" s="22"/>
      <c r="AJ174" s="2"/>
      <c r="AK174" s="22"/>
      <c r="AL174" s="22"/>
      <c r="AM174" s="22"/>
      <c r="AO174" s="22"/>
      <c r="AP174" s="35"/>
      <c r="AQ174" s="35"/>
      <c r="AR174" s="35"/>
      <c r="AS174" s="1"/>
      <c r="AX174" s="23" t="s">
        <v>1134</v>
      </c>
      <c r="AY174" s="24"/>
      <c r="AZ174" s="35"/>
      <c r="BA174" s="35"/>
      <c r="BB174" s="35"/>
    </row>
    <row r="175" customFormat="false" ht="13.8" hidden="false" customHeight="false" outlineLevel="1" collapsed="false">
      <c r="J175" s="35"/>
      <c r="K175" s="31"/>
      <c r="L175" s="22"/>
      <c r="M175" s="22"/>
      <c r="N175" s="22"/>
      <c r="O175" s="22"/>
      <c r="U175" s="35"/>
      <c r="V175" s="22"/>
      <c r="W175" s="22"/>
      <c r="X175" s="22"/>
      <c r="Z175" s="35"/>
      <c r="AJ175" s="32"/>
      <c r="AO175" s="28"/>
      <c r="AS175" s="29" t="s">
        <v>580</v>
      </c>
      <c r="AT175" s="30"/>
      <c r="AX175" s="28"/>
    </row>
    <row r="176" customFormat="false" ht="13.8" hidden="false" customHeight="false" outlineLevel="1" collapsed="false">
      <c r="U176" s="35"/>
      <c r="V176" s="22"/>
      <c r="W176" s="22"/>
      <c r="X176" s="22"/>
      <c r="AJ176" s="31"/>
      <c r="AO176" s="22"/>
      <c r="AS176" s="1"/>
      <c r="AX176" s="29" t="s">
        <v>1135</v>
      </c>
      <c r="AY176" s="30"/>
    </row>
    <row r="177" customFormat="false" ht="13.8" hidden="false" customHeight="false" outlineLevel="1" collapsed="false">
      <c r="U177" s="35"/>
      <c r="V177" s="22"/>
      <c r="W177" s="22"/>
      <c r="X177" s="22"/>
      <c r="AD177" s="29" t="s">
        <v>94</v>
      </c>
      <c r="AE177" s="30"/>
      <c r="AF177" s="22"/>
      <c r="AG177" s="22"/>
      <c r="AH177" s="22"/>
      <c r="AI177" s="22"/>
      <c r="AJ177" s="31"/>
      <c r="AK177" s="22"/>
      <c r="AL177" s="22"/>
      <c r="AM177" s="22"/>
      <c r="AP177" s="35"/>
      <c r="AQ177" s="35"/>
      <c r="AR177" s="35"/>
      <c r="AS177" s="1"/>
      <c r="AX177" s="22"/>
      <c r="AZ177" s="35"/>
      <c r="BA177" s="35"/>
      <c r="BB177" s="35"/>
    </row>
    <row r="178" customFormat="false" ht="13.8" hidden="false" customHeight="false" outlineLevel="1" collapsed="false">
      <c r="U178" s="35"/>
      <c r="V178" s="22"/>
      <c r="W178" s="22"/>
      <c r="X178" s="22"/>
      <c r="AI178" s="22"/>
      <c r="AJ178" s="31"/>
      <c r="AO178" s="22"/>
      <c r="AS178" s="1"/>
      <c r="AX178" s="23" t="s">
        <v>1136</v>
      </c>
      <c r="AY178" s="24"/>
    </row>
    <row r="179" customFormat="false" ht="13.8" hidden="false" customHeight="false" outlineLevel="1" collapsed="false">
      <c r="U179" s="35"/>
      <c r="V179" s="22"/>
      <c r="W179" s="22"/>
      <c r="X179" s="22"/>
      <c r="Z179" s="35"/>
      <c r="AA179" s="35"/>
      <c r="AB179" s="35"/>
      <c r="AC179" s="35"/>
      <c r="AJ179" s="22"/>
      <c r="AO179" s="28"/>
      <c r="AS179" s="23" t="s">
        <v>581</v>
      </c>
      <c r="AT179" s="24"/>
      <c r="AX179" s="28"/>
    </row>
    <row r="180" customFormat="false" ht="13.8" hidden="false" customHeight="false" outlineLevel="1" collapsed="false">
      <c r="U180" s="35"/>
      <c r="V180" s="22"/>
      <c r="W180" s="22"/>
      <c r="X180" s="22"/>
      <c r="Z180" s="35"/>
      <c r="AO180" s="22"/>
      <c r="AS180" s="1"/>
      <c r="AX180" s="29" t="s">
        <v>1137</v>
      </c>
      <c r="AY180" s="30"/>
    </row>
    <row r="181" customFormat="false" ht="13.8" hidden="false" customHeight="false" outlineLevel="1" collapsed="false">
      <c r="U181" s="35"/>
      <c r="V181" s="22"/>
      <c r="W181" s="22"/>
      <c r="X181" s="22"/>
      <c r="Z181" s="35"/>
      <c r="AE181" s="35"/>
      <c r="AF181" s="22"/>
      <c r="AG181" s="22"/>
      <c r="AH181" s="22"/>
      <c r="AK181" s="22"/>
      <c r="AL181" s="22"/>
      <c r="AM181" s="22"/>
      <c r="AN181" s="23" t="s">
        <v>303</v>
      </c>
      <c r="AO181" s="24"/>
      <c r="AP181" s="35"/>
      <c r="AQ181" s="35"/>
      <c r="AR181" s="35"/>
      <c r="AS181" s="1"/>
      <c r="AX181" s="1"/>
      <c r="AZ181" s="35"/>
      <c r="BA181" s="35"/>
      <c r="BB181" s="35"/>
    </row>
    <row r="182" customFormat="false" ht="13.8" hidden="false" customHeight="false" outlineLevel="1" collapsed="false">
      <c r="U182" s="35"/>
      <c r="V182" s="22"/>
      <c r="W182" s="22"/>
      <c r="X182" s="22"/>
      <c r="Z182" s="35"/>
      <c r="AE182" s="35"/>
      <c r="AF182" s="22"/>
      <c r="AG182" s="22"/>
      <c r="AH182" s="22"/>
      <c r="AK182" s="22"/>
      <c r="AL182" s="22"/>
      <c r="AM182" s="22"/>
      <c r="AO182" s="22"/>
      <c r="AP182" s="35"/>
      <c r="AQ182" s="35"/>
      <c r="AR182" s="35"/>
      <c r="AS182" s="1"/>
      <c r="AX182" s="23" t="s">
        <v>1138</v>
      </c>
      <c r="AY182" s="24"/>
      <c r="AZ182" s="35"/>
      <c r="BA182" s="35"/>
      <c r="BB182" s="35"/>
    </row>
    <row r="183" customFormat="false" ht="13.8" hidden="false" customHeight="false" outlineLevel="1" collapsed="false">
      <c r="T183" s="22"/>
      <c r="U183" s="31"/>
      <c r="V183" s="22"/>
      <c r="W183" s="22"/>
      <c r="X183" s="22"/>
      <c r="Z183" s="35"/>
      <c r="AJ183" s="22"/>
      <c r="AO183" s="28"/>
      <c r="AS183" s="29" t="s">
        <v>582</v>
      </c>
      <c r="AT183" s="30"/>
      <c r="AX183" s="28"/>
    </row>
    <row r="184" customFormat="false" ht="13.8" hidden="false" customHeight="false" outlineLevel="1" collapsed="false">
      <c r="U184" s="35"/>
      <c r="V184" s="22"/>
      <c r="W184" s="22"/>
      <c r="X184" s="22"/>
      <c r="Z184" s="35"/>
      <c r="AJ184" s="31"/>
      <c r="AO184" s="22"/>
      <c r="AS184" s="1"/>
      <c r="AX184" s="29" t="s">
        <v>1139</v>
      </c>
      <c r="AY184" s="30"/>
    </row>
    <row r="185" customFormat="false" ht="13.8" hidden="false" customHeight="false" outlineLevel="1" collapsed="false">
      <c r="U185" s="35"/>
      <c r="V185" s="22"/>
      <c r="W185" s="22"/>
      <c r="X185" s="22"/>
      <c r="AE185" s="35"/>
      <c r="AF185" s="22"/>
      <c r="AG185" s="22"/>
      <c r="AH185" s="22"/>
      <c r="AI185" s="29" t="s">
        <v>164</v>
      </c>
      <c r="AJ185" s="30"/>
      <c r="AK185" s="22"/>
      <c r="AL185" s="22"/>
      <c r="AM185" s="22"/>
      <c r="AN185" s="22"/>
      <c r="AP185" s="35"/>
      <c r="AQ185" s="35"/>
      <c r="AR185" s="35"/>
      <c r="AS185" s="1"/>
      <c r="AT185" s="35"/>
      <c r="AX185" s="1"/>
      <c r="AZ185" s="35"/>
      <c r="BA185" s="35"/>
      <c r="BB185" s="35"/>
    </row>
    <row r="186" customFormat="false" ht="13.8" hidden="false" customHeight="false" outlineLevel="1" collapsed="false">
      <c r="U186" s="35"/>
      <c r="V186" s="22"/>
      <c r="W186" s="22"/>
      <c r="X186" s="22"/>
      <c r="Z186" s="35"/>
      <c r="AJ186" s="31"/>
      <c r="AN186" s="22"/>
      <c r="AO186" s="22"/>
      <c r="AS186" s="1"/>
      <c r="AX186" s="23" t="s">
        <v>1140</v>
      </c>
      <c r="AY186" s="24"/>
    </row>
    <row r="187" customFormat="false" ht="13.8" hidden="false" customHeight="false" outlineLevel="1" collapsed="false">
      <c r="U187" s="35"/>
      <c r="V187" s="22"/>
      <c r="W187" s="22"/>
      <c r="X187" s="22"/>
      <c r="Z187" s="35"/>
      <c r="AA187" s="35"/>
      <c r="AB187" s="35"/>
      <c r="AC187" s="35"/>
      <c r="AN187" s="22"/>
      <c r="AO187" s="28"/>
      <c r="AS187" s="23" t="s">
        <v>583</v>
      </c>
      <c r="AT187" s="24"/>
      <c r="AX187" s="28"/>
    </row>
    <row r="188" customFormat="false" ht="13.8" hidden="false" customHeight="false" outlineLevel="1" collapsed="false">
      <c r="U188" s="35"/>
      <c r="V188" s="22"/>
      <c r="W188" s="22"/>
      <c r="X188" s="22"/>
      <c r="AJ188" s="35"/>
      <c r="AN188" s="22"/>
      <c r="AO188" s="22"/>
      <c r="AS188" s="1"/>
      <c r="AX188" s="29" t="s">
        <v>1141</v>
      </c>
      <c r="AY188" s="30"/>
    </row>
    <row r="189" customFormat="false" ht="13.8" hidden="false" customHeight="false" outlineLevel="1" collapsed="false">
      <c r="U189" s="35"/>
      <c r="V189" s="22"/>
      <c r="W189" s="22"/>
      <c r="X189" s="22"/>
      <c r="AE189" s="35"/>
      <c r="AF189" s="22"/>
      <c r="AG189" s="22"/>
      <c r="AH189" s="22"/>
      <c r="AK189" s="22"/>
      <c r="AL189" s="22"/>
      <c r="AM189" s="22"/>
      <c r="AN189" s="29" t="s">
        <v>304</v>
      </c>
      <c r="AO189" s="30"/>
      <c r="AP189" s="35"/>
      <c r="AQ189" s="35"/>
      <c r="AR189" s="35"/>
      <c r="AS189" s="1"/>
      <c r="AX189" s="1"/>
      <c r="AZ189" s="35"/>
      <c r="BA189" s="35"/>
      <c r="BB189" s="35"/>
    </row>
    <row r="190" customFormat="false" ht="13.8" hidden="false" customHeight="false" outlineLevel="1" collapsed="false">
      <c r="U190" s="35"/>
      <c r="V190" s="22"/>
      <c r="W190" s="22"/>
      <c r="X190" s="22"/>
      <c r="AE190" s="35"/>
      <c r="AF190" s="22"/>
      <c r="AG190" s="22"/>
      <c r="AH190" s="22"/>
      <c r="AJ190" s="31"/>
      <c r="AK190" s="22"/>
      <c r="AL190" s="22"/>
      <c r="AM190" s="22"/>
      <c r="AN190" s="22"/>
      <c r="AP190" s="35"/>
      <c r="AQ190" s="35"/>
      <c r="AR190" s="35"/>
      <c r="AS190" s="1"/>
      <c r="AX190" s="23" t="s">
        <v>1142</v>
      </c>
      <c r="AY190" s="24"/>
      <c r="AZ190" s="35"/>
      <c r="BA190" s="35"/>
      <c r="BB190" s="35"/>
    </row>
    <row r="191" customFormat="false" ht="13.8" hidden="false" customHeight="false" outlineLevel="1" collapsed="false">
      <c r="O191" s="22"/>
      <c r="P191" s="31"/>
      <c r="Q191" s="22"/>
      <c r="R191" s="22"/>
      <c r="S191" s="22"/>
      <c r="T191" s="22"/>
      <c r="U191" s="35"/>
      <c r="V191" s="22"/>
      <c r="W191" s="22"/>
      <c r="X191" s="22"/>
      <c r="AE191" s="35"/>
      <c r="AJ191" s="35"/>
      <c r="AN191" s="22"/>
      <c r="AS191" s="29" t="s">
        <v>584</v>
      </c>
      <c r="AT191" s="30"/>
      <c r="AX191" s="28"/>
    </row>
    <row r="192" customFormat="false" ht="13.8" hidden="false" customHeight="false" outlineLevel="1" collapsed="false">
      <c r="P192" s="35"/>
      <c r="Q192" s="22"/>
      <c r="R192" s="22"/>
      <c r="S192" s="22"/>
      <c r="T192" s="22"/>
      <c r="AJ192" s="35"/>
      <c r="AN192" s="22"/>
      <c r="AS192" s="1"/>
      <c r="AX192" s="29" t="s">
        <v>1143</v>
      </c>
      <c r="AY192" s="30"/>
    </row>
    <row r="193" customFormat="false" ht="13.8" hidden="false" customHeight="false" outlineLevel="1" collapsed="false">
      <c r="T193" s="29" t="s">
        <v>42</v>
      </c>
      <c r="U193" s="30"/>
      <c r="Y193" s="22"/>
      <c r="AE193" s="35"/>
      <c r="AF193" s="22"/>
      <c r="AG193" s="22"/>
      <c r="AH193" s="22"/>
      <c r="AK193" s="22"/>
      <c r="AL193" s="22"/>
      <c r="AM193" s="22"/>
      <c r="AP193" s="35"/>
      <c r="AQ193" s="35"/>
      <c r="AR193" s="35"/>
      <c r="AS193" s="1"/>
      <c r="AX193" s="1"/>
      <c r="AZ193" s="35"/>
      <c r="BA193" s="35"/>
      <c r="BB193" s="35"/>
    </row>
    <row r="194" customFormat="false" ht="13.8" hidden="false" customHeight="false" outlineLevel="1" collapsed="false">
      <c r="Y194" s="37"/>
      <c r="AJ194" s="35"/>
      <c r="AS194" s="1"/>
      <c r="AX194" s="23" t="s">
        <v>1144</v>
      </c>
      <c r="AY194" s="24"/>
    </row>
    <row r="195" customFormat="false" ht="13.8" hidden="false" customHeight="false" outlineLevel="1" collapsed="false">
      <c r="Z195" s="35"/>
      <c r="AA195" s="35"/>
      <c r="AB195" s="35"/>
      <c r="AC195" s="35"/>
      <c r="AS195" s="23" t="s">
        <v>585</v>
      </c>
      <c r="AT195" s="24"/>
      <c r="AX195" s="28"/>
    </row>
    <row r="196" customFormat="false" ht="13.8" hidden="false" customHeight="false" outlineLevel="1" collapsed="false">
      <c r="AJ196" s="31"/>
      <c r="AS196" s="1"/>
      <c r="AX196" s="29" t="s">
        <v>1145</v>
      </c>
      <c r="AY196" s="30"/>
    </row>
    <row r="197" customFormat="false" ht="13.8" hidden="false" customHeight="false" outlineLevel="1" collapsed="false">
      <c r="AE197" s="31"/>
      <c r="AF197" s="22"/>
      <c r="AG197" s="22"/>
      <c r="AH197" s="22"/>
      <c r="AK197" s="22"/>
      <c r="AL197" s="22"/>
      <c r="AM197" s="22"/>
      <c r="AN197" s="23" t="s">
        <v>305</v>
      </c>
      <c r="AO197" s="24"/>
      <c r="AP197" s="35"/>
      <c r="AQ197" s="35"/>
      <c r="AR197" s="35"/>
      <c r="AS197" s="1"/>
      <c r="AX197" s="1"/>
      <c r="AZ197" s="35"/>
      <c r="BA197" s="35"/>
      <c r="BB197" s="35"/>
    </row>
    <row r="198" customFormat="false" ht="13.8" hidden="false" customHeight="false" outlineLevel="1" collapsed="false">
      <c r="AF198" s="22"/>
      <c r="AG198" s="22"/>
      <c r="AH198" s="22"/>
      <c r="AJ198" s="31"/>
      <c r="AK198" s="22"/>
      <c r="AL198" s="22"/>
      <c r="AM198" s="22"/>
      <c r="AO198" s="22"/>
      <c r="AP198" s="35"/>
      <c r="AQ198" s="35"/>
      <c r="AR198" s="35"/>
      <c r="AS198" s="1"/>
      <c r="AX198" s="23" t="s">
        <v>1146</v>
      </c>
      <c r="AY198" s="24"/>
      <c r="AZ198" s="35"/>
      <c r="BA198" s="35"/>
      <c r="BB198" s="35"/>
    </row>
    <row r="199" customFormat="false" ht="13.8" hidden="false" customHeight="false" outlineLevel="1" collapsed="false">
      <c r="T199" s="22"/>
      <c r="U199" s="31"/>
      <c r="V199" s="22"/>
      <c r="W199" s="22"/>
      <c r="X199" s="22"/>
      <c r="AO199" s="28"/>
      <c r="AS199" s="29" t="s">
        <v>586</v>
      </c>
      <c r="AT199" s="30"/>
      <c r="AX199" s="28"/>
    </row>
    <row r="200" customFormat="false" ht="13.8" hidden="false" customHeight="false" outlineLevel="1" collapsed="false">
      <c r="AJ200" s="34"/>
      <c r="AO200" s="22"/>
      <c r="AS200" s="1"/>
      <c r="AX200" s="29" t="s">
        <v>1147</v>
      </c>
      <c r="AY200" s="30"/>
    </row>
    <row r="201" customFormat="false" ht="13.8" hidden="false" customHeight="false" outlineLevel="1" collapsed="false">
      <c r="AE201" s="34"/>
      <c r="AF201" s="22"/>
      <c r="AG201" s="22"/>
      <c r="AH201" s="22"/>
      <c r="AI201" s="23" t="s">
        <v>165</v>
      </c>
      <c r="AJ201" s="24"/>
      <c r="AK201" s="22"/>
      <c r="AL201" s="22"/>
      <c r="AM201" s="22"/>
      <c r="AN201" s="22"/>
      <c r="AP201" s="35"/>
      <c r="AQ201" s="35"/>
      <c r="AR201" s="35"/>
      <c r="AS201" s="1"/>
      <c r="AT201" s="35"/>
      <c r="AX201" s="22"/>
      <c r="AZ201" s="35"/>
      <c r="BA201" s="35"/>
      <c r="BB201" s="35"/>
    </row>
    <row r="202" customFormat="false" ht="13.8" hidden="false" customHeight="false" outlineLevel="1" collapsed="false">
      <c r="AJ202" s="2"/>
      <c r="AN202" s="22"/>
      <c r="AO202" s="22"/>
      <c r="AS202" s="1"/>
      <c r="AX202" s="23" t="s">
        <v>1148</v>
      </c>
      <c r="AY202" s="24"/>
    </row>
    <row r="203" customFormat="false" ht="13.8" hidden="false" customHeight="false" outlineLevel="1" collapsed="false">
      <c r="Z203" s="35"/>
      <c r="AA203" s="35"/>
      <c r="AB203" s="35"/>
      <c r="AC203" s="35"/>
      <c r="AJ203" s="32"/>
      <c r="AN203" s="22"/>
      <c r="AO203" s="28"/>
      <c r="AS203" s="23" t="s">
        <v>587</v>
      </c>
      <c r="AT203" s="24"/>
      <c r="AX203" s="28"/>
    </row>
    <row r="204" customFormat="false" ht="13.8" hidden="false" customHeight="false" outlineLevel="1" collapsed="false">
      <c r="AJ204" s="33"/>
      <c r="AO204" s="22"/>
      <c r="AS204" s="1"/>
      <c r="AX204" s="29" t="s">
        <v>1149</v>
      </c>
      <c r="AY204" s="30"/>
    </row>
    <row r="205" customFormat="false" ht="13.8" hidden="false" customHeight="false" outlineLevel="1" collapsed="false">
      <c r="Z205" s="35"/>
      <c r="AE205" s="35"/>
      <c r="AF205" s="22"/>
      <c r="AG205" s="22"/>
      <c r="AH205" s="22"/>
      <c r="AJ205" s="2"/>
      <c r="AK205" s="22"/>
      <c r="AL205" s="22"/>
      <c r="AM205" s="22"/>
      <c r="AN205" s="36" t="s">
        <v>306</v>
      </c>
      <c r="AO205" s="30"/>
      <c r="AP205" s="35"/>
      <c r="AQ205" s="35"/>
      <c r="AR205" s="35"/>
      <c r="AS205" s="1"/>
      <c r="AX205" s="1"/>
      <c r="AZ205" s="35"/>
      <c r="BA205" s="35"/>
      <c r="BB205" s="35"/>
    </row>
    <row r="206" customFormat="false" ht="13.8" hidden="false" customHeight="false" outlineLevel="1" collapsed="false">
      <c r="Z206" s="35"/>
      <c r="AE206" s="35"/>
      <c r="AF206" s="22"/>
      <c r="AG206" s="22"/>
      <c r="AH206" s="22"/>
      <c r="AJ206" s="2"/>
      <c r="AK206" s="22"/>
      <c r="AL206" s="22"/>
      <c r="AM206" s="22"/>
      <c r="AO206" s="22"/>
      <c r="AP206" s="35"/>
      <c r="AQ206" s="35"/>
      <c r="AR206" s="35"/>
      <c r="AS206" s="1"/>
      <c r="AX206" s="23" t="s">
        <v>1150</v>
      </c>
      <c r="AY206" s="24"/>
      <c r="AZ206" s="35"/>
      <c r="BA206" s="35"/>
      <c r="BB206" s="35"/>
    </row>
    <row r="207" customFormat="false" ht="13.8" hidden="false" customHeight="false" outlineLevel="1" collapsed="false">
      <c r="E207" s="28"/>
      <c r="F207" s="31"/>
      <c r="G207" s="22"/>
      <c r="H207" s="22"/>
      <c r="I207" s="22"/>
      <c r="J207" s="22"/>
      <c r="Z207" s="35"/>
      <c r="AJ207" s="32"/>
      <c r="AO207" s="28"/>
      <c r="AS207" s="29" t="s">
        <v>588</v>
      </c>
      <c r="AT207" s="30"/>
      <c r="AX207" s="28"/>
    </row>
    <row r="208" customFormat="false" ht="13.8" hidden="false" customHeight="false" outlineLevel="1" collapsed="false">
      <c r="G208" s="37"/>
      <c r="H208" s="37"/>
      <c r="I208" s="37"/>
      <c r="J208" s="37"/>
      <c r="U208" s="35"/>
      <c r="V208" s="22"/>
      <c r="W208" s="22"/>
      <c r="X208" s="22"/>
      <c r="Z208" s="35"/>
      <c r="AJ208" s="31"/>
      <c r="AO208" s="22"/>
      <c r="AS208" s="1"/>
      <c r="AX208" s="29" t="s">
        <v>1151</v>
      </c>
      <c r="AY208" s="30"/>
    </row>
    <row r="209" customFormat="false" ht="13.8" hidden="false" customHeight="false" outlineLevel="1" collapsed="false">
      <c r="U209" s="35"/>
      <c r="V209" s="22"/>
      <c r="W209" s="22"/>
      <c r="X209" s="22"/>
      <c r="Z209" s="35"/>
      <c r="AD209" s="23" t="s">
        <v>95</v>
      </c>
      <c r="AE209" s="24"/>
      <c r="AF209" s="22"/>
      <c r="AG209" s="22"/>
      <c r="AH209" s="22"/>
      <c r="AI209" s="28"/>
      <c r="AJ209" s="31"/>
      <c r="AK209" s="22"/>
      <c r="AL209" s="22"/>
      <c r="AM209" s="22"/>
      <c r="AP209" s="35"/>
      <c r="AQ209" s="35"/>
      <c r="AR209" s="35"/>
      <c r="AS209" s="1"/>
      <c r="AX209" s="1"/>
      <c r="AZ209" s="35"/>
      <c r="BA209" s="35"/>
      <c r="BB209" s="35"/>
    </row>
    <row r="210" customFormat="false" ht="13.8" hidden="false" customHeight="false" outlineLevel="1" collapsed="false">
      <c r="U210" s="35"/>
      <c r="V210" s="22"/>
      <c r="W210" s="22"/>
      <c r="X210" s="22"/>
      <c r="Z210" s="35"/>
      <c r="AJ210" s="31"/>
      <c r="AO210" s="22"/>
      <c r="AS210" s="1"/>
      <c r="AX210" s="23" t="s">
        <v>1152</v>
      </c>
      <c r="AY210" s="24"/>
    </row>
    <row r="211" customFormat="false" ht="13.8" hidden="false" customHeight="false" outlineLevel="1" collapsed="false">
      <c r="U211" s="35"/>
      <c r="V211" s="22"/>
      <c r="W211" s="22"/>
      <c r="X211" s="22"/>
      <c r="Z211" s="31"/>
      <c r="AA211" s="34"/>
      <c r="AB211" s="34"/>
      <c r="AC211" s="34"/>
      <c r="AJ211" s="22"/>
      <c r="AO211" s="28"/>
      <c r="AS211" s="23" t="s">
        <v>589</v>
      </c>
      <c r="AT211" s="24"/>
      <c r="AX211" s="28"/>
    </row>
    <row r="212" customFormat="false" ht="13.8" hidden="false" customHeight="false" outlineLevel="1" collapsed="false">
      <c r="U212" s="35"/>
      <c r="V212" s="22"/>
      <c r="W212" s="22"/>
      <c r="X212" s="22"/>
      <c r="Z212" s="35"/>
      <c r="AO212" s="22"/>
      <c r="AS212" s="1"/>
      <c r="AX212" s="29" t="s">
        <v>1153</v>
      </c>
      <c r="AY212" s="30"/>
    </row>
    <row r="213" customFormat="false" ht="13.8" hidden="false" customHeight="false" outlineLevel="1" collapsed="false">
      <c r="U213" s="35"/>
      <c r="V213" s="22"/>
      <c r="W213" s="22"/>
      <c r="X213" s="22"/>
      <c r="Z213" s="35"/>
      <c r="AE213" s="31"/>
      <c r="AF213" s="22"/>
      <c r="AG213" s="22"/>
      <c r="AH213" s="22"/>
      <c r="AK213" s="22"/>
      <c r="AL213" s="22"/>
      <c r="AM213" s="22"/>
      <c r="AN213" s="23" t="s">
        <v>307</v>
      </c>
      <c r="AO213" s="24"/>
      <c r="AP213" s="35"/>
      <c r="AQ213" s="35"/>
      <c r="AR213" s="35"/>
      <c r="AS213" s="1"/>
      <c r="AX213" s="1"/>
      <c r="AZ213" s="35"/>
      <c r="BA213" s="35"/>
      <c r="BB213" s="35"/>
    </row>
    <row r="214" customFormat="false" ht="13.8" hidden="false" customHeight="false" outlineLevel="1" collapsed="false">
      <c r="U214" s="35"/>
      <c r="V214" s="22"/>
      <c r="W214" s="22"/>
      <c r="X214" s="22"/>
      <c r="AF214" s="22"/>
      <c r="AG214" s="22"/>
      <c r="AH214" s="22"/>
      <c r="AK214" s="22"/>
      <c r="AL214" s="22"/>
      <c r="AM214" s="22"/>
      <c r="AO214" s="22"/>
      <c r="AP214" s="35"/>
      <c r="AQ214" s="35"/>
      <c r="AR214" s="35"/>
      <c r="AS214" s="1"/>
      <c r="AX214" s="23" t="s">
        <v>1154</v>
      </c>
      <c r="AY214" s="24"/>
      <c r="AZ214" s="35"/>
      <c r="BA214" s="35"/>
      <c r="BB214" s="35"/>
    </row>
    <row r="215" customFormat="false" ht="13.8" hidden="false" customHeight="false" outlineLevel="1" collapsed="false">
      <c r="T215" s="22"/>
      <c r="U215" s="31"/>
      <c r="V215" s="28"/>
      <c r="W215" s="28"/>
      <c r="X215" s="28"/>
      <c r="AJ215" s="22"/>
      <c r="AO215" s="28"/>
      <c r="AS215" s="29" t="s">
        <v>590</v>
      </c>
      <c r="AT215" s="30"/>
      <c r="AX215" s="28"/>
    </row>
    <row r="216" customFormat="false" ht="13.8" hidden="false" customHeight="false" outlineLevel="1" collapsed="false">
      <c r="U216" s="35"/>
      <c r="V216" s="22"/>
      <c r="W216" s="22"/>
      <c r="X216" s="22"/>
      <c r="AJ216" s="31"/>
      <c r="AO216" s="22"/>
      <c r="AS216" s="1"/>
      <c r="AX216" s="29" t="s">
        <v>1155</v>
      </c>
      <c r="AY216" s="30"/>
    </row>
    <row r="217" customFormat="false" ht="13.8" hidden="false" customHeight="false" outlineLevel="1" collapsed="false">
      <c r="U217" s="35"/>
      <c r="V217" s="22"/>
      <c r="W217" s="22"/>
      <c r="X217" s="22"/>
      <c r="Z217" s="35"/>
      <c r="AF217" s="22"/>
      <c r="AG217" s="22"/>
      <c r="AH217" s="22"/>
      <c r="AI217" s="36" t="s">
        <v>166</v>
      </c>
      <c r="AJ217" s="30"/>
      <c r="AK217" s="22"/>
      <c r="AL217" s="22"/>
      <c r="AM217" s="22"/>
      <c r="AN217" s="22"/>
      <c r="AP217" s="35"/>
      <c r="AQ217" s="35"/>
      <c r="AR217" s="35"/>
      <c r="AS217" s="1"/>
      <c r="AT217" s="35"/>
      <c r="AX217" s="1"/>
      <c r="AZ217" s="35"/>
      <c r="BA217" s="35"/>
      <c r="BB217" s="35"/>
    </row>
    <row r="218" customFormat="false" ht="13.8" hidden="false" customHeight="false" outlineLevel="1" collapsed="false">
      <c r="U218" s="35"/>
      <c r="V218" s="22"/>
      <c r="W218" s="22"/>
      <c r="X218" s="22"/>
      <c r="Z218" s="35"/>
      <c r="AN218" s="22"/>
      <c r="AO218" s="22"/>
      <c r="AS218" s="1"/>
      <c r="AX218" s="23" t="s">
        <v>1156</v>
      </c>
      <c r="AY218" s="24"/>
    </row>
    <row r="219" customFormat="false" ht="13.8" hidden="false" customHeight="false" outlineLevel="1" collapsed="false">
      <c r="U219" s="35"/>
      <c r="V219" s="22"/>
      <c r="W219" s="22"/>
      <c r="X219" s="22"/>
      <c r="Z219" s="31"/>
      <c r="AA219" s="42"/>
      <c r="AB219" s="42"/>
      <c r="AC219" s="42"/>
      <c r="AN219" s="22"/>
      <c r="AO219" s="28"/>
      <c r="AS219" s="23" t="s">
        <v>591</v>
      </c>
      <c r="AT219" s="24"/>
      <c r="AX219" s="28"/>
    </row>
    <row r="220" customFormat="false" ht="13.8" hidden="false" customHeight="false" outlineLevel="1" collapsed="false">
      <c r="U220" s="35"/>
      <c r="V220" s="22"/>
      <c r="W220" s="22"/>
      <c r="X220" s="22"/>
      <c r="Z220" s="35"/>
      <c r="AJ220" s="31"/>
      <c r="AN220" s="22"/>
      <c r="AO220" s="22"/>
      <c r="AS220" s="1"/>
      <c r="AX220" s="29" t="s">
        <v>1157</v>
      </c>
      <c r="AY220" s="30"/>
    </row>
    <row r="221" customFormat="false" ht="13.8" hidden="false" customHeight="false" outlineLevel="1" collapsed="false">
      <c r="U221" s="35"/>
      <c r="V221" s="22"/>
      <c r="W221" s="22"/>
      <c r="X221" s="22"/>
      <c r="Z221" s="35"/>
      <c r="AE221" s="31"/>
      <c r="AF221" s="22"/>
      <c r="AG221" s="22"/>
      <c r="AH221" s="22"/>
      <c r="AK221" s="22"/>
      <c r="AL221" s="22"/>
      <c r="AM221" s="22"/>
      <c r="AN221" s="36" t="s">
        <v>308</v>
      </c>
      <c r="AO221" s="30"/>
      <c r="AP221" s="35"/>
      <c r="AQ221" s="35"/>
      <c r="AR221" s="35"/>
      <c r="AS221" s="1"/>
      <c r="AX221" s="1"/>
      <c r="AZ221" s="35"/>
      <c r="BA221" s="35"/>
      <c r="BB221" s="35"/>
    </row>
    <row r="222" customFormat="false" ht="13.8" hidden="false" customHeight="false" outlineLevel="1" collapsed="false">
      <c r="U222" s="35"/>
      <c r="V222" s="22"/>
      <c r="W222" s="22"/>
      <c r="X222" s="22"/>
      <c r="Z222" s="35"/>
      <c r="AE222" s="35"/>
      <c r="AF222" s="22"/>
      <c r="AG222" s="22"/>
      <c r="AH222" s="22"/>
      <c r="AJ222" s="31"/>
      <c r="AK222" s="22"/>
      <c r="AL222" s="22"/>
      <c r="AM222" s="22"/>
      <c r="AN222" s="22"/>
      <c r="AP222" s="35"/>
      <c r="AQ222" s="35"/>
      <c r="AR222" s="35"/>
      <c r="AS222" s="1"/>
      <c r="AX222" s="23" t="s">
        <v>1158</v>
      </c>
      <c r="AY222" s="24"/>
      <c r="AZ222" s="35"/>
      <c r="BA222" s="35"/>
      <c r="BB222" s="35"/>
    </row>
    <row r="223" customFormat="false" ht="13.8" hidden="false" customHeight="false" outlineLevel="1" collapsed="false">
      <c r="O223" s="22"/>
      <c r="P223" s="31"/>
      <c r="Q223" s="28"/>
      <c r="R223" s="28"/>
      <c r="S223" s="28"/>
      <c r="T223" s="28"/>
      <c r="Z223" s="35"/>
      <c r="AE223" s="35"/>
      <c r="AN223" s="22"/>
      <c r="AS223" s="29" t="s">
        <v>592</v>
      </c>
      <c r="AT223" s="30"/>
      <c r="AX223" s="28"/>
    </row>
    <row r="224" customFormat="false" ht="13.8" hidden="false" customHeight="false" outlineLevel="1" collapsed="false">
      <c r="U224" s="35"/>
      <c r="V224" s="22"/>
      <c r="W224" s="22"/>
      <c r="X224" s="22"/>
      <c r="Z224" s="35"/>
      <c r="AJ224" s="31"/>
      <c r="AN224" s="22"/>
      <c r="AS224" s="43"/>
      <c r="AX224" s="29" t="s">
        <v>1159</v>
      </c>
      <c r="AY224" s="30"/>
    </row>
    <row r="225" customFormat="false" ht="13.8" hidden="false" customHeight="false" outlineLevel="1" collapsed="false">
      <c r="U225" s="35"/>
      <c r="V225" s="22"/>
      <c r="W225" s="22"/>
      <c r="X225" s="22"/>
      <c r="Y225" s="36" t="s">
        <v>60</v>
      </c>
      <c r="Z225" s="30"/>
      <c r="AD225" s="22"/>
      <c r="AE225" s="31"/>
      <c r="AF225" s="22"/>
      <c r="AG225" s="22"/>
      <c r="AH225" s="22"/>
      <c r="AK225" s="22"/>
      <c r="AL225" s="22"/>
      <c r="AM225" s="22"/>
      <c r="AP225" s="35"/>
      <c r="AQ225" s="35"/>
      <c r="AR225" s="35"/>
      <c r="AS225" s="43"/>
      <c r="AX225" s="22"/>
      <c r="AZ225" s="35"/>
      <c r="BA225" s="35"/>
      <c r="BB225" s="35"/>
    </row>
    <row r="226" customFormat="false" ht="13.8" hidden="false" customHeight="false" outlineLevel="1" collapsed="false">
      <c r="U226" s="35"/>
      <c r="V226" s="22"/>
      <c r="W226" s="22"/>
      <c r="X226" s="22"/>
      <c r="AJ226" s="31"/>
      <c r="AS226" s="43"/>
      <c r="AX226" s="23" t="s">
        <v>1160</v>
      </c>
      <c r="AY226" s="24"/>
    </row>
    <row r="227" customFormat="false" ht="13.8" hidden="false" customHeight="false" outlineLevel="1" collapsed="false">
      <c r="U227" s="35"/>
      <c r="V227" s="22"/>
      <c r="W227" s="22"/>
      <c r="X227" s="22"/>
      <c r="Z227" s="31"/>
      <c r="AA227" s="31"/>
      <c r="AB227" s="31"/>
      <c r="AC227" s="31"/>
      <c r="AS227" s="23" t="s">
        <v>593</v>
      </c>
      <c r="AT227" s="24"/>
      <c r="AX227" s="28"/>
    </row>
    <row r="228" customFormat="false" ht="13.8" hidden="false" customHeight="false" outlineLevel="1" collapsed="false">
      <c r="U228" s="35"/>
      <c r="V228" s="22"/>
      <c r="W228" s="22"/>
      <c r="X228" s="22"/>
      <c r="AJ228" s="31"/>
      <c r="AS228" s="1"/>
      <c r="AX228" s="29" t="s">
        <v>1161</v>
      </c>
      <c r="AY228" s="30"/>
    </row>
    <row r="229" customFormat="false" ht="13.8" hidden="false" customHeight="false" outlineLevel="1" collapsed="false">
      <c r="AE229" s="31"/>
      <c r="AF229" s="22"/>
      <c r="AG229" s="22"/>
      <c r="AH229" s="22"/>
      <c r="AK229" s="22"/>
      <c r="AL229" s="22"/>
      <c r="AM229" s="22"/>
      <c r="AN229" s="23" t="s">
        <v>309</v>
      </c>
      <c r="AO229" s="24"/>
      <c r="AP229" s="35"/>
      <c r="AQ229" s="35"/>
      <c r="AR229" s="35"/>
      <c r="AS229" s="1"/>
      <c r="AX229" s="1"/>
      <c r="AZ229" s="35"/>
      <c r="BA229" s="35"/>
      <c r="BB229" s="35"/>
    </row>
    <row r="230" customFormat="false" ht="13.8" hidden="false" customHeight="false" outlineLevel="1" collapsed="false">
      <c r="AE230" s="35"/>
      <c r="AF230" s="22"/>
      <c r="AG230" s="22"/>
      <c r="AH230" s="22"/>
      <c r="AJ230" s="31"/>
      <c r="AK230" s="22"/>
      <c r="AL230" s="22"/>
      <c r="AM230" s="22"/>
      <c r="AO230" s="22"/>
      <c r="AP230" s="35"/>
      <c r="AQ230" s="35"/>
      <c r="AR230" s="35"/>
      <c r="AS230" s="1"/>
      <c r="AX230" s="23" t="s">
        <v>1162</v>
      </c>
      <c r="AY230" s="24"/>
      <c r="AZ230" s="35"/>
      <c r="BA230" s="35"/>
      <c r="BB230" s="35"/>
    </row>
    <row r="231" customFormat="false" ht="13.8" hidden="false" customHeight="false" outlineLevel="1" collapsed="false">
      <c r="T231" s="28"/>
      <c r="U231" s="31"/>
      <c r="V231" s="22"/>
      <c r="W231" s="22"/>
      <c r="X231" s="22"/>
      <c r="AO231" s="28"/>
      <c r="AS231" s="29" t="s">
        <v>594</v>
      </c>
      <c r="AT231" s="30"/>
      <c r="AX231" s="28"/>
    </row>
    <row r="232" customFormat="false" ht="13.8" hidden="false" customHeight="false" outlineLevel="1" collapsed="false">
      <c r="U232" s="35"/>
      <c r="V232" s="22"/>
      <c r="W232" s="22"/>
      <c r="X232" s="22"/>
      <c r="AJ232" s="31"/>
      <c r="AO232" s="22"/>
      <c r="AS232" s="1"/>
      <c r="AX232" s="29" t="s">
        <v>1163</v>
      </c>
      <c r="AY232" s="30"/>
    </row>
    <row r="233" customFormat="false" ht="13.8" hidden="false" customHeight="false" outlineLevel="1" collapsed="false">
      <c r="U233" s="35"/>
      <c r="V233" s="22"/>
      <c r="W233" s="22"/>
      <c r="X233" s="22"/>
      <c r="Z233" s="42"/>
      <c r="AA233" s="42"/>
      <c r="AB233" s="42"/>
      <c r="AC233" s="42"/>
      <c r="AE233" s="31"/>
      <c r="AF233" s="22"/>
      <c r="AG233" s="22"/>
      <c r="AH233" s="22"/>
      <c r="AI233" s="40" t="s">
        <v>167</v>
      </c>
      <c r="AJ233" s="24"/>
      <c r="AK233" s="22"/>
      <c r="AL233" s="22"/>
      <c r="AM233" s="22"/>
      <c r="AN233" s="22"/>
      <c r="AP233" s="35"/>
      <c r="AQ233" s="35"/>
      <c r="AR233" s="35"/>
      <c r="AS233" s="1"/>
      <c r="AT233" s="35"/>
      <c r="AX233" s="1"/>
      <c r="AZ233" s="35"/>
      <c r="BA233" s="35"/>
      <c r="BB233" s="35"/>
    </row>
    <row r="234" customFormat="false" ht="13.8" hidden="false" customHeight="false" outlineLevel="1" collapsed="false">
      <c r="AJ234" s="2"/>
      <c r="AN234" s="22"/>
      <c r="AO234" s="22"/>
      <c r="AS234" s="1"/>
      <c r="AX234" s="23" t="s">
        <v>1164</v>
      </c>
      <c r="AY234" s="24"/>
    </row>
    <row r="235" customFormat="false" ht="13.8" hidden="false" customHeight="false" outlineLevel="1" collapsed="false">
      <c r="Z235" s="31"/>
      <c r="AA235" s="42"/>
      <c r="AB235" s="42"/>
      <c r="AC235" s="42"/>
      <c r="AJ235" s="32"/>
      <c r="AN235" s="22"/>
      <c r="AO235" s="28"/>
      <c r="AS235" s="23" t="s">
        <v>595</v>
      </c>
      <c r="AT235" s="24"/>
      <c r="AX235" s="28"/>
    </row>
    <row r="236" customFormat="false" ht="13.8" hidden="false" customHeight="false" outlineLevel="1" collapsed="false">
      <c r="AJ236" s="33"/>
      <c r="AO236" s="22"/>
      <c r="AS236" s="1"/>
      <c r="AX236" s="29" t="s">
        <v>1165</v>
      </c>
      <c r="AY236" s="30"/>
    </row>
    <row r="237" customFormat="false" ht="13.8" hidden="false" customHeight="false" outlineLevel="1" collapsed="false">
      <c r="AE237" s="31"/>
      <c r="AF237" s="22"/>
      <c r="AG237" s="22"/>
      <c r="AH237" s="22"/>
      <c r="AJ237" s="2"/>
      <c r="AK237" s="22"/>
      <c r="AL237" s="22"/>
      <c r="AM237" s="22"/>
      <c r="AN237" s="36" t="s">
        <v>310</v>
      </c>
      <c r="AO237" s="30"/>
      <c r="AP237" s="35"/>
      <c r="AQ237" s="35"/>
      <c r="AR237" s="35"/>
      <c r="AS237" s="1"/>
      <c r="AX237" s="1"/>
      <c r="AZ237" s="35"/>
      <c r="BA237" s="35"/>
      <c r="BB237" s="35"/>
    </row>
    <row r="238" customFormat="false" ht="13.8" hidden="false" customHeight="false" outlineLevel="1" collapsed="false">
      <c r="U238" s="35"/>
      <c r="V238" s="22"/>
      <c r="W238" s="22"/>
      <c r="X238" s="22"/>
      <c r="Z238" s="42"/>
      <c r="AA238" s="42"/>
      <c r="AB238" s="42"/>
      <c r="AC238" s="42"/>
      <c r="AE238" s="35"/>
      <c r="AF238" s="22"/>
      <c r="AG238" s="22"/>
      <c r="AH238" s="22"/>
      <c r="AJ238" s="2"/>
      <c r="AK238" s="22"/>
      <c r="AL238" s="22"/>
      <c r="AM238" s="22"/>
      <c r="AO238" s="22"/>
      <c r="AP238" s="35"/>
      <c r="AQ238" s="35"/>
      <c r="AR238" s="35"/>
      <c r="AS238" s="1"/>
      <c r="AX238" s="23" t="s">
        <v>1166</v>
      </c>
      <c r="AY238" s="24"/>
      <c r="AZ238" s="35"/>
      <c r="BA238" s="35"/>
      <c r="BB238" s="35"/>
    </row>
    <row r="239" customFormat="false" ht="13.8" hidden="false" customHeight="false" outlineLevel="1" collapsed="false">
      <c r="J239" s="31"/>
      <c r="K239" s="31"/>
      <c r="L239" s="22"/>
      <c r="M239" s="22"/>
      <c r="N239" s="22"/>
      <c r="O239" s="22"/>
      <c r="U239" s="35"/>
      <c r="V239" s="22"/>
      <c r="W239" s="22"/>
      <c r="X239" s="22"/>
      <c r="Z239" s="42"/>
      <c r="AA239" s="42"/>
      <c r="AB239" s="42"/>
      <c r="AC239" s="42"/>
      <c r="AJ239" s="32"/>
      <c r="AO239" s="28"/>
      <c r="AS239" s="29" t="s">
        <v>596</v>
      </c>
      <c r="AT239" s="30"/>
      <c r="AX239" s="28"/>
    </row>
    <row r="240" customFormat="false" ht="13.8" hidden="false" customHeight="false" outlineLevel="1" collapsed="false">
      <c r="U240" s="35"/>
      <c r="V240" s="22"/>
      <c r="W240" s="22"/>
      <c r="X240" s="22"/>
      <c r="Z240" s="42"/>
      <c r="AA240" s="42"/>
      <c r="AB240" s="42"/>
      <c r="AC240" s="42"/>
      <c r="AJ240" s="31"/>
      <c r="AO240" s="22"/>
      <c r="AS240" s="1"/>
      <c r="AX240" s="29" t="s">
        <v>1167</v>
      </c>
      <c r="AY240" s="30"/>
    </row>
    <row r="241" customFormat="false" ht="13.8" hidden="false" customHeight="false" outlineLevel="1" collapsed="false">
      <c r="U241" s="35"/>
      <c r="V241" s="22"/>
      <c r="W241" s="22"/>
      <c r="X241" s="22"/>
      <c r="Z241" s="42"/>
      <c r="AA241" s="42"/>
      <c r="AB241" s="42"/>
      <c r="AC241" s="42"/>
      <c r="AD241" s="36" t="s">
        <v>96</v>
      </c>
      <c r="AE241" s="30"/>
      <c r="AF241" s="22"/>
      <c r="AG241" s="22"/>
      <c r="AH241" s="22"/>
      <c r="AI241" s="22"/>
      <c r="AJ241" s="31"/>
      <c r="AK241" s="22"/>
      <c r="AL241" s="22"/>
      <c r="AM241" s="22"/>
      <c r="AP241" s="35"/>
      <c r="AQ241" s="35"/>
      <c r="AR241" s="35"/>
      <c r="AS241" s="1"/>
      <c r="AX241" s="1"/>
      <c r="AZ241" s="35"/>
      <c r="BA241" s="35"/>
      <c r="BB241" s="35"/>
    </row>
    <row r="242" customFormat="false" ht="13.8" hidden="false" customHeight="false" outlineLevel="1" collapsed="false">
      <c r="U242" s="35"/>
      <c r="V242" s="22"/>
      <c r="W242" s="22"/>
      <c r="X242" s="22"/>
      <c r="Z242" s="42"/>
      <c r="AA242" s="42"/>
      <c r="AB242" s="42"/>
      <c r="AC242" s="42"/>
      <c r="AJ242" s="31"/>
      <c r="AO242" s="22"/>
      <c r="AS242" s="1"/>
      <c r="AX242" s="23" t="s">
        <v>1168</v>
      </c>
      <c r="AY242" s="24"/>
    </row>
    <row r="243" customFormat="false" ht="13.8" hidden="false" customHeight="false" outlineLevel="1" collapsed="false">
      <c r="U243" s="35"/>
      <c r="V243" s="22"/>
      <c r="W243" s="22"/>
      <c r="X243" s="22"/>
      <c r="Z243" s="31"/>
      <c r="AA243" s="31"/>
      <c r="AB243" s="31"/>
      <c r="AC243" s="31"/>
      <c r="AI243" s="22"/>
      <c r="AJ243" s="22"/>
      <c r="AO243" s="28"/>
      <c r="AS243" s="23" t="s">
        <v>597</v>
      </c>
      <c r="AT243" s="24"/>
      <c r="AX243" s="28"/>
    </row>
    <row r="244" customFormat="false" ht="13.8" hidden="false" customHeight="false" outlineLevel="1" collapsed="false">
      <c r="U244" s="35"/>
      <c r="V244" s="22"/>
      <c r="W244" s="22"/>
      <c r="X244" s="22"/>
      <c r="Z244" s="42"/>
      <c r="AA244" s="42"/>
      <c r="AB244" s="42"/>
      <c r="AC244" s="42"/>
      <c r="AI244" s="22"/>
      <c r="AO244" s="22"/>
      <c r="AS244" s="1"/>
      <c r="AX244" s="29" t="s">
        <v>1169</v>
      </c>
      <c r="AY244" s="30"/>
    </row>
    <row r="245" customFormat="false" ht="13.8" hidden="false" customHeight="false" outlineLevel="1" collapsed="false">
      <c r="AE245" s="31"/>
      <c r="AF245" s="22"/>
      <c r="AG245" s="22"/>
      <c r="AH245" s="22"/>
      <c r="AK245" s="22"/>
      <c r="AL245" s="22"/>
      <c r="AM245" s="22"/>
      <c r="AN245" s="23" t="s">
        <v>311</v>
      </c>
      <c r="AO245" s="24"/>
      <c r="AP245" s="35"/>
      <c r="AQ245" s="35"/>
      <c r="AR245" s="35"/>
      <c r="AS245" s="1"/>
      <c r="AX245" s="1"/>
      <c r="AZ245" s="35"/>
      <c r="BA245" s="35"/>
      <c r="BB245" s="35"/>
    </row>
    <row r="246" customFormat="false" ht="13.8" hidden="false" customHeight="false" outlineLevel="1" collapsed="false">
      <c r="AE246" s="35"/>
      <c r="AF246" s="22"/>
      <c r="AG246" s="22"/>
      <c r="AH246" s="22"/>
      <c r="AI246" s="22"/>
      <c r="AK246" s="22"/>
      <c r="AL246" s="22"/>
      <c r="AM246" s="22"/>
      <c r="AO246" s="22"/>
      <c r="AP246" s="35"/>
      <c r="AQ246" s="35"/>
      <c r="AR246" s="35"/>
      <c r="AS246" s="1"/>
      <c r="AX246" s="23" t="s">
        <v>1170</v>
      </c>
      <c r="AY246" s="24"/>
      <c r="AZ246" s="35"/>
      <c r="BA246" s="35"/>
      <c r="BB246" s="35"/>
    </row>
    <row r="247" customFormat="false" ht="13.8" hidden="false" customHeight="false" outlineLevel="1" collapsed="false">
      <c r="T247" s="28"/>
      <c r="U247" s="31"/>
      <c r="V247" s="28"/>
      <c r="W247" s="31"/>
      <c r="X247" s="28"/>
      <c r="AI247" s="22"/>
      <c r="AJ247" s="22"/>
      <c r="AO247" s="28"/>
      <c r="AS247" s="29" t="s">
        <v>598</v>
      </c>
      <c r="AT247" s="30"/>
      <c r="AX247" s="28"/>
    </row>
    <row r="248" customFormat="false" ht="13.8" hidden="false" customHeight="false" outlineLevel="1" collapsed="false">
      <c r="AI248" s="22"/>
      <c r="AJ248" s="31"/>
      <c r="AO248" s="22"/>
      <c r="AS248" s="1"/>
      <c r="AX248" s="29" t="s">
        <v>1171</v>
      </c>
      <c r="AY248" s="30"/>
    </row>
    <row r="249" customFormat="false" ht="13.8" hidden="false" customHeight="false" outlineLevel="1" collapsed="false">
      <c r="AE249" s="35"/>
      <c r="AF249" s="22"/>
      <c r="AG249" s="22"/>
      <c r="AH249" s="22"/>
      <c r="AI249" s="36" t="s">
        <v>168</v>
      </c>
      <c r="AJ249" s="30"/>
      <c r="AK249" s="22"/>
      <c r="AL249" s="22"/>
      <c r="AM249" s="22"/>
      <c r="AN249" s="22"/>
      <c r="AP249" s="35"/>
      <c r="AQ249" s="35"/>
      <c r="AR249" s="35"/>
      <c r="AS249" s="1"/>
      <c r="AT249" s="35"/>
      <c r="AX249" s="1"/>
      <c r="AZ249" s="35"/>
      <c r="BA249" s="35"/>
      <c r="BB249" s="35"/>
    </row>
    <row r="250" customFormat="false" ht="13.8" hidden="false" customHeight="false" outlineLevel="1" collapsed="false">
      <c r="U250" s="35"/>
      <c r="V250" s="22"/>
      <c r="W250" s="22"/>
      <c r="X250" s="22"/>
      <c r="Z250" s="42"/>
      <c r="AA250" s="42"/>
      <c r="AB250" s="42"/>
      <c r="AC250" s="42"/>
      <c r="AJ250" s="35"/>
      <c r="AN250" s="22"/>
      <c r="AO250" s="22"/>
      <c r="AS250" s="1"/>
      <c r="AX250" s="23" t="s">
        <v>1172</v>
      </c>
      <c r="AY250" s="24"/>
    </row>
    <row r="251" customFormat="false" ht="13.8" hidden="false" customHeight="false" outlineLevel="1" collapsed="false">
      <c r="Z251" s="35"/>
      <c r="AA251" s="35"/>
      <c r="AB251" s="35"/>
      <c r="AC251" s="35"/>
      <c r="AN251" s="22"/>
      <c r="AO251" s="28"/>
      <c r="AS251" s="23" t="s">
        <v>599</v>
      </c>
      <c r="AT251" s="24"/>
      <c r="AX251" s="28"/>
    </row>
    <row r="252" customFormat="false" ht="13.8" hidden="false" customHeight="false" outlineLevel="1" collapsed="false">
      <c r="AJ252" s="35"/>
      <c r="AN252" s="22"/>
      <c r="AO252" s="22"/>
      <c r="AS252" s="1"/>
      <c r="AX252" s="29" t="s">
        <v>1173</v>
      </c>
      <c r="AY252" s="30"/>
    </row>
    <row r="253" customFormat="false" ht="13.8" hidden="false" customHeight="false" outlineLevel="1" collapsed="false">
      <c r="AE253" s="35"/>
      <c r="AF253" s="22"/>
      <c r="AG253" s="22"/>
      <c r="AH253" s="22"/>
      <c r="AK253" s="22"/>
      <c r="AL253" s="22"/>
      <c r="AM253" s="22"/>
      <c r="AN253" s="36" t="s">
        <v>312</v>
      </c>
      <c r="AO253" s="30"/>
      <c r="AP253" s="35"/>
      <c r="AQ253" s="35"/>
      <c r="AR253" s="35"/>
      <c r="AS253" s="1"/>
      <c r="AX253" s="1"/>
      <c r="AZ253" s="35"/>
      <c r="BA253" s="35"/>
      <c r="BB253" s="35"/>
    </row>
    <row r="254" customFormat="false" ht="13.8" hidden="false" customHeight="false" outlineLevel="1" collapsed="false">
      <c r="AE254" s="35"/>
      <c r="AF254" s="22"/>
      <c r="AG254" s="22"/>
      <c r="AH254" s="22"/>
      <c r="AJ254" s="35"/>
      <c r="AK254" s="22"/>
      <c r="AL254" s="22"/>
      <c r="AM254" s="22"/>
      <c r="AP254" s="35"/>
      <c r="AQ254" s="35"/>
      <c r="AR254" s="35"/>
      <c r="AS254" s="1"/>
      <c r="AX254" s="23" t="s">
        <v>1174</v>
      </c>
      <c r="AY254" s="24"/>
      <c r="AZ254" s="35"/>
      <c r="BA254" s="35"/>
      <c r="BB254" s="35"/>
    </row>
    <row r="255" customFormat="false" ht="13.8" hidden="false" customHeight="false" outlineLevel="1" collapsed="false">
      <c r="O255" s="28"/>
      <c r="P255" s="31"/>
      <c r="Q255" s="22"/>
      <c r="R255" s="22"/>
      <c r="S255" s="22"/>
      <c r="T255" s="22"/>
      <c r="AS255" s="29" t="s">
        <v>600</v>
      </c>
      <c r="AT255" s="30"/>
      <c r="AX255" s="28"/>
    </row>
    <row r="256" customFormat="false" ht="13.8" hidden="false" customHeight="false" outlineLevel="1" collapsed="false">
      <c r="AJ256" s="35"/>
      <c r="AO256" s="35"/>
      <c r="AS256" s="1"/>
      <c r="AX256" s="29" t="s">
        <v>1175</v>
      </c>
      <c r="AY256" s="30"/>
    </row>
    <row r="257" customFormat="false" ht="13.8" hidden="false" customHeight="false" outlineLevel="1" collapsed="false">
      <c r="E257" s="3"/>
      <c r="J257" s="23" t="s">
        <v>26</v>
      </c>
      <c r="K257" s="24"/>
      <c r="O257" s="22"/>
      <c r="P257" s="35"/>
      <c r="Q257" s="22"/>
      <c r="R257" s="22"/>
      <c r="S257" s="22"/>
      <c r="T257" s="22"/>
      <c r="Y257" s="22"/>
      <c r="AD257" s="22"/>
      <c r="AE257" s="31"/>
      <c r="AF257" s="31"/>
      <c r="AG257" s="31"/>
      <c r="AH257" s="22"/>
      <c r="AI257" s="22"/>
      <c r="AK257" s="22"/>
      <c r="AL257" s="22"/>
      <c r="AM257" s="22"/>
      <c r="AN257" s="22"/>
      <c r="AP257" s="35"/>
      <c r="AQ257" s="35"/>
      <c r="AR257" s="35"/>
      <c r="AS257" s="1"/>
      <c r="AX257" s="28"/>
      <c r="AZ257" s="35"/>
      <c r="BA257" s="35"/>
      <c r="BB257" s="35"/>
    </row>
    <row r="258" customFormat="false" ht="13.8" hidden="false" customHeight="false" outlineLevel="1" collapsed="false">
      <c r="P258" s="35"/>
      <c r="Q258" s="22"/>
      <c r="R258" s="22"/>
      <c r="S258" s="22"/>
      <c r="T258" s="22"/>
      <c r="Y258" s="37"/>
      <c r="AJ258" s="35"/>
      <c r="AN258" s="22"/>
      <c r="AO258" s="35"/>
      <c r="AS258" s="1"/>
      <c r="AX258" s="23" t="s">
        <v>1176</v>
      </c>
      <c r="AY258" s="24"/>
    </row>
    <row r="259" customFormat="false" ht="13.8" hidden="false" customHeight="false" outlineLevel="1" collapsed="false">
      <c r="Z259" s="31"/>
      <c r="AA259" s="31"/>
      <c r="AB259" s="31"/>
      <c r="AC259" s="31"/>
      <c r="AI259" s="22"/>
      <c r="AN259" s="22"/>
      <c r="AS259" s="23" t="s">
        <v>601</v>
      </c>
      <c r="AT259" s="24"/>
      <c r="AX259" s="28"/>
    </row>
    <row r="260" customFormat="false" ht="13.8" hidden="false" customHeight="false" outlineLevel="1" collapsed="false">
      <c r="P260" s="35"/>
      <c r="Q260" s="22"/>
      <c r="R260" s="22"/>
      <c r="S260" s="22"/>
      <c r="T260" s="22"/>
      <c r="U260" s="35"/>
      <c r="V260" s="22"/>
      <c r="W260" s="22"/>
      <c r="X260" s="22"/>
      <c r="Z260" s="35"/>
      <c r="AA260" s="35"/>
      <c r="AB260" s="35"/>
      <c r="AC260" s="35"/>
      <c r="AI260" s="22"/>
      <c r="AJ260" s="35"/>
      <c r="AL260" s="28"/>
      <c r="AN260" s="22"/>
      <c r="AO260" s="35"/>
      <c r="AS260" s="1"/>
      <c r="AU260" s="35"/>
      <c r="AV260" s="35"/>
      <c r="AW260" s="35"/>
      <c r="AX260" s="29" t="s">
        <v>1177</v>
      </c>
      <c r="AY260" s="30"/>
    </row>
    <row r="261" customFormat="false" ht="13.8" hidden="false" customHeight="false" outlineLevel="1" collapsed="false">
      <c r="P261" s="35"/>
      <c r="Q261" s="22"/>
      <c r="R261" s="22"/>
      <c r="S261" s="22"/>
      <c r="T261" s="22"/>
      <c r="AE261" s="35"/>
      <c r="AF261" s="35"/>
      <c r="AG261" s="35"/>
      <c r="AH261" s="22"/>
      <c r="AK261" s="22"/>
      <c r="AL261" s="22"/>
      <c r="AM261" s="22"/>
      <c r="AN261" s="23" t="s">
        <v>313</v>
      </c>
      <c r="AO261" s="24"/>
      <c r="AP261" s="35"/>
      <c r="AQ261" s="35"/>
      <c r="AR261" s="35"/>
      <c r="AS261" s="1"/>
      <c r="AX261" s="1"/>
      <c r="AZ261" s="35"/>
      <c r="BA261" s="35"/>
      <c r="BB261" s="35"/>
    </row>
    <row r="262" customFormat="false" ht="13.8" hidden="false" customHeight="false" outlineLevel="1" collapsed="false">
      <c r="P262" s="35"/>
      <c r="Q262" s="22"/>
      <c r="R262" s="22"/>
      <c r="S262" s="22"/>
      <c r="T262" s="22"/>
      <c r="AF262" s="22"/>
      <c r="AG262" s="22"/>
      <c r="AH262" s="22"/>
      <c r="AI262" s="22"/>
      <c r="AJ262" s="35"/>
      <c r="AK262" s="22"/>
      <c r="AL262" s="35"/>
      <c r="AM262" s="22"/>
      <c r="AN262" s="22"/>
      <c r="AO262" s="22"/>
      <c r="AP262" s="35"/>
      <c r="AQ262" s="35"/>
      <c r="AR262" s="35"/>
      <c r="AS262" s="1"/>
      <c r="AU262" s="35"/>
      <c r="AV262" s="35"/>
      <c r="AW262" s="35"/>
      <c r="AX262" s="23" t="s">
        <v>1178</v>
      </c>
      <c r="AY262" s="24"/>
      <c r="AZ262" s="35"/>
      <c r="BA262" s="35"/>
      <c r="BB262" s="35"/>
    </row>
    <row r="263" customFormat="false" ht="13.8" hidden="false" customHeight="false" outlineLevel="1" collapsed="false">
      <c r="P263" s="35"/>
      <c r="Q263" s="22"/>
      <c r="R263" s="22"/>
      <c r="S263" s="22"/>
      <c r="T263" s="28"/>
      <c r="U263" s="31"/>
      <c r="V263" s="35"/>
      <c r="W263" s="35"/>
      <c r="X263" s="22"/>
      <c r="AI263" s="22"/>
      <c r="AO263" s="28"/>
      <c r="AS263" s="29" t="s">
        <v>602</v>
      </c>
      <c r="AT263" s="30"/>
      <c r="AX263" s="28"/>
    </row>
    <row r="264" customFormat="false" ht="13.8" hidden="false" customHeight="false" outlineLevel="1" collapsed="false">
      <c r="P264" s="35"/>
      <c r="Q264" s="22"/>
      <c r="R264" s="22"/>
      <c r="S264" s="22"/>
      <c r="T264" s="22"/>
      <c r="U264" s="35"/>
      <c r="AI264" s="22"/>
      <c r="AJ264" s="31"/>
      <c r="AO264" s="22"/>
      <c r="AS264" s="1"/>
      <c r="AX264" s="29" t="s">
        <v>1179</v>
      </c>
      <c r="AY264" s="30"/>
    </row>
    <row r="265" customFormat="false" ht="13.8" hidden="false" customHeight="false" outlineLevel="1" collapsed="false">
      <c r="P265" s="35"/>
      <c r="Q265" s="22"/>
      <c r="R265" s="22"/>
      <c r="S265" s="22"/>
      <c r="T265" s="22"/>
      <c r="V265" s="22"/>
      <c r="W265" s="22"/>
      <c r="X265" s="22"/>
      <c r="Z265" s="35"/>
      <c r="AA265" s="35"/>
      <c r="AB265" s="35"/>
      <c r="AC265" s="35"/>
      <c r="AE265" s="31"/>
      <c r="AF265" s="43"/>
      <c r="AG265" s="43"/>
      <c r="AH265" s="43"/>
      <c r="AI265" s="23" t="s">
        <v>169</v>
      </c>
      <c r="AJ265" s="24"/>
      <c r="AK265" s="43"/>
      <c r="AL265" s="43"/>
      <c r="AM265" s="43"/>
      <c r="AN265" s="22"/>
      <c r="AP265" s="42"/>
      <c r="AQ265" s="42"/>
      <c r="AR265" s="42"/>
      <c r="AS265" s="1"/>
      <c r="AT265" s="35"/>
      <c r="AX265" s="22"/>
      <c r="AZ265" s="42"/>
      <c r="BA265" s="42"/>
      <c r="BB265" s="42"/>
    </row>
    <row r="266" customFormat="false" ht="13.8" hidden="false" customHeight="false" outlineLevel="1" collapsed="false">
      <c r="P266" s="35"/>
      <c r="Q266" s="22"/>
      <c r="R266" s="22"/>
      <c r="S266" s="22"/>
      <c r="T266" s="22"/>
      <c r="U266" s="35"/>
      <c r="V266" s="22"/>
      <c r="W266" s="22"/>
      <c r="X266" s="22"/>
      <c r="Z266" s="35"/>
      <c r="AA266" s="35"/>
      <c r="AB266" s="35"/>
      <c r="AC266" s="35"/>
      <c r="AJ266" s="2"/>
      <c r="AN266" s="22"/>
      <c r="AO266" s="22"/>
      <c r="AS266" s="1"/>
      <c r="AX266" s="23" t="s">
        <v>1180</v>
      </c>
      <c r="AY266" s="24"/>
    </row>
    <row r="267" customFormat="false" ht="13.8" hidden="false" customHeight="false" outlineLevel="1" collapsed="false">
      <c r="P267" s="35"/>
      <c r="Q267" s="22"/>
      <c r="R267" s="22"/>
      <c r="S267" s="22"/>
      <c r="T267" s="22"/>
      <c r="U267" s="35"/>
      <c r="V267" s="22"/>
      <c r="W267" s="22"/>
      <c r="X267" s="22"/>
      <c r="Z267" s="31"/>
      <c r="AA267" s="35"/>
      <c r="AB267" s="35"/>
      <c r="AC267" s="35"/>
      <c r="AJ267" s="32"/>
      <c r="AN267" s="22"/>
      <c r="AO267" s="28"/>
      <c r="AS267" s="23" t="s">
        <v>603</v>
      </c>
      <c r="AT267" s="24"/>
      <c r="AX267" s="28"/>
    </row>
    <row r="268" customFormat="false" ht="13.8" hidden="false" customHeight="false" outlineLevel="1" collapsed="false">
      <c r="P268" s="35"/>
      <c r="Q268" s="22"/>
      <c r="R268" s="22"/>
      <c r="S268" s="22"/>
      <c r="T268" s="22"/>
      <c r="U268" s="35"/>
      <c r="V268" s="22"/>
      <c r="W268" s="22"/>
      <c r="X268" s="22"/>
      <c r="Z268" s="35"/>
      <c r="AA268" s="35"/>
      <c r="AB268" s="35"/>
      <c r="AC268" s="35"/>
      <c r="AJ268" s="33"/>
      <c r="AN268" s="22"/>
      <c r="AO268" s="22"/>
      <c r="AS268" s="1"/>
      <c r="AX268" s="29" t="s">
        <v>1181</v>
      </c>
      <c r="AY268" s="30"/>
    </row>
    <row r="269" customFormat="false" ht="13.8" hidden="false" customHeight="false" outlineLevel="1" collapsed="false">
      <c r="P269" s="35"/>
      <c r="Q269" s="22"/>
      <c r="R269" s="22"/>
      <c r="S269" s="22"/>
      <c r="T269" s="22"/>
      <c r="U269" s="35"/>
      <c r="V269" s="22"/>
      <c r="W269" s="22"/>
      <c r="X269" s="22"/>
      <c r="Z269" s="35"/>
      <c r="AA269" s="35"/>
      <c r="AB269" s="35"/>
      <c r="AC269" s="35"/>
      <c r="AE269" s="35"/>
      <c r="AF269" s="22"/>
      <c r="AG269" s="22"/>
      <c r="AH269" s="22"/>
      <c r="AJ269" s="2"/>
      <c r="AK269" s="22"/>
      <c r="AL269" s="22"/>
      <c r="AM269" s="22"/>
      <c r="AN269" s="36" t="s">
        <v>314</v>
      </c>
      <c r="AO269" s="30"/>
      <c r="AP269" s="35"/>
      <c r="AQ269" s="35"/>
      <c r="AR269" s="35"/>
      <c r="AS269" s="1"/>
      <c r="AX269" s="1"/>
      <c r="AZ269" s="35"/>
      <c r="BA269" s="35"/>
      <c r="BB269" s="35"/>
    </row>
    <row r="270" customFormat="false" ht="13.8" hidden="false" customHeight="false" outlineLevel="1" collapsed="false">
      <c r="P270" s="35"/>
      <c r="Q270" s="22"/>
      <c r="R270" s="22"/>
      <c r="S270" s="22"/>
      <c r="T270" s="22"/>
      <c r="U270" s="35"/>
      <c r="V270" s="22"/>
      <c r="W270" s="22"/>
      <c r="X270" s="22"/>
      <c r="Z270" s="35"/>
      <c r="AA270" s="35"/>
      <c r="AB270" s="35"/>
      <c r="AC270" s="35"/>
      <c r="AE270" s="35"/>
      <c r="AF270" s="22"/>
      <c r="AG270" s="22"/>
      <c r="AH270" s="22"/>
      <c r="AJ270" s="2"/>
      <c r="AK270" s="22"/>
      <c r="AL270" s="22"/>
      <c r="AM270" s="22"/>
      <c r="AO270" s="22"/>
      <c r="AP270" s="35"/>
      <c r="AQ270" s="35"/>
      <c r="AR270" s="35"/>
      <c r="AS270" s="1"/>
      <c r="AX270" s="23" t="s">
        <v>1182</v>
      </c>
      <c r="AY270" s="24"/>
      <c r="AZ270" s="35"/>
      <c r="BA270" s="35"/>
      <c r="BB270" s="35"/>
    </row>
    <row r="271" customFormat="false" ht="17.35" hidden="false" customHeight="false" outlineLevel="1" collapsed="false">
      <c r="E271" s="44"/>
      <c r="P271" s="35"/>
      <c r="Q271" s="22"/>
      <c r="R271" s="22"/>
      <c r="S271" s="22"/>
      <c r="T271" s="22"/>
      <c r="U271" s="35"/>
      <c r="V271" s="22"/>
      <c r="W271" s="22"/>
      <c r="X271" s="22"/>
      <c r="Z271" s="35"/>
      <c r="AA271" s="35"/>
      <c r="AB271" s="35"/>
      <c r="AC271" s="35"/>
      <c r="AJ271" s="32"/>
      <c r="AO271" s="28"/>
      <c r="AS271" s="29" t="s">
        <v>604</v>
      </c>
      <c r="AT271" s="30"/>
      <c r="AU271" s="35"/>
      <c r="AV271" s="35"/>
      <c r="AW271" s="35"/>
      <c r="AX271" s="28"/>
    </row>
    <row r="272" customFormat="false" ht="13.8" hidden="false" customHeight="false" outlineLevel="1" collapsed="false">
      <c r="P272" s="35"/>
      <c r="Q272" s="22"/>
      <c r="R272" s="22"/>
      <c r="S272" s="22"/>
      <c r="T272" s="22"/>
      <c r="U272" s="35"/>
      <c r="V272" s="22"/>
      <c r="W272" s="22"/>
      <c r="X272" s="22"/>
      <c r="Z272" s="35"/>
      <c r="AA272" s="35"/>
      <c r="AB272" s="35"/>
      <c r="AC272" s="35"/>
      <c r="AJ272" s="31"/>
      <c r="AO272" s="22"/>
      <c r="AS272" s="1"/>
      <c r="AX272" s="29" t="s">
        <v>1183</v>
      </c>
      <c r="AY272" s="30"/>
    </row>
    <row r="273" customFormat="false" ht="13.8" hidden="false" customHeight="false" outlineLevel="1" collapsed="false">
      <c r="P273" s="35"/>
      <c r="Q273" s="22"/>
      <c r="R273" s="22"/>
      <c r="S273" s="22"/>
      <c r="T273" s="22"/>
      <c r="U273" s="35"/>
      <c r="V273" s="22"/>
      <c r="W273" s="22"/>
      <c r="X273" s="22"/>
      <c r="AD273" s="23" t="s">
        <v>97</v>
      </c>
      <c r="AE273" s="24"/>
      <c r="AF273" s="45"/>
      <c r="AG273" s="45"/>
      <c r="AH273" s="45"/>
      <c r="AI273" s="22"/>
      <c r="AJ273" s="31"/>
      <c r="AK273" s="45"/>
      <c r="AL273" s="45"/>
      <c r="AM273" s="45"/>
      <c r="AP273" s="46"/>
      <c r="AQ273" s="46"/>
      <c r="AR273" s="46"/>
      <c r="AS273" s="1"/>
      <c r="AX273" s="1"/>
      <c r="AZ273" s="46"/>
      <c r="BA273" s="46"/>
      <c r="BB273" s="46"/>
    </row>
    <row r="274" customFormat="false" ht="13.8" hidden="false" customHeight="false" outlineLevel="1" collapsed="false">
      <c r="P274" s="35"/>
      <c r="Q274" s="22"/>
      <c r="R274" s="22"/>
      <c r="S274" s="22"/>
      <c r="T274" s="22"/>
      <c r="U274" s="35"/>
      <c r="V274" s="22"/>
      <c r="W274" s="22"/>
      <c r="X274" s="22"/>
      <c r="AJ274" s="31"/>
      <c r="AO274" s="22"/>
      <c r="AS274" s="1"/>
      <c r="AX274" s="23" t="s">
        <v>1184</v>
      </c>
      <c r="AY274" s="24"/>
    </row>
    <row r="275" customFormat="false" ht="13.8" hidden="false" customHeight="false" outlineLevel="1" collapsed="false">
      <c r="P275" s="35"/>
      <c r="Q275" s="22"/>
      <c r="R275" s="22"/>
      <c r="S275" s="22"/>
      <c r="T275" s="22"/>
      <c r="U275" s="35"/>
      <c r="V275" s="22"/>
      <c r="W275" s="22"/>
      <c r="X275" s="22"/>
      <c r="Z275" s="35"/>
      <c r="AA275" s="35"/>
      <c r="AB275" s="35"/>
      <c r="AC275" s="35"/>
      <c r="AJ275" s="22"/>
      <c r="AO275" s="28"/>
      <c r="AS275" s="23" t="s">
        <v>605</v>
      </c>
      <c r="AT275" s="24"/>
      <c r="AX275" s="28"/>
    </row>
    <row r="276" customFormat="false" ht="13.8" hidden="false" customHeight="false" outlineLevel="1" collapsed="false">
      <c r="P276" s="35"/>
      <c r="Q276" s="22"/>
      <c r="R276" s="22"/>
      <c r="S276" s="22"/>
      <c r="T276" s="22"/>
      <c r="U276" s="35"/>
      <c r="V276" s="22"/>
      <c r="W276" s="22"/>
      <c r="X276" s="22"/>
      <c r="Z276" s="35"/>
      <c r="AA276" s="35"/>
      <c r="AB276" s="35"/>
      <c r="AC276" s="35"/>
      <c r="AO276" s="22"/>
      <c r="AS276" s="1"/>
      <c r="AX276" s="29" t="s">
        <v>1185</v>
      </c>
      <c r="AY276" s="30"/>
    </row>
    <row r="277" customFormat="false" ht="13.8" hidden="false" customHeight="false" outlineLevel="1" collapsed="false">
      <c r="AE277" s="31"/>
      <c r="AF277" s="22"/>
      <c r="AG277" s="22"/>
      <c r="AH277" s="22"/>
      <c r="AK277" s="22"/>
      <c r="AL277" s="22"/>
      <c r="AM277" s="22"/>
      <c r="AN277" s="23" t="s">
        <v>315</v>
      </c>
      <c r="AO277" s="24"/>
      <c r="AP277" s="35"/>
      <c r="AQ277" s="35"/>
      <c r="AR277" s="35"/>
      <c r="AS277" s="1"/>
      <c r="AX277" s="1"/>
      <c r="AZ277" s="35"/>
      <c r="BA277" s="35"/>
      <c r="BB277" s="35"/>
    </row>
    <row r="278" customFormat="false" ht="13.8" hidden="false" customHeight="false" outlineLevel="1" collapsed="false">
      <c r="AO278" s="22"/>
      <c r="AS278" s="1"/>
      <c r="AX278" s="23" t="s">
        <v>1186</v>
      </c>
      <c r="AY278" s="24"/>
    </row>
    <row r="279" customFormat="false" ht="13.8" hidden="false" customHeight="false" outlineLevel="1" collapsed="false">
      <c r="T279" s="22"/>
      <c r="U279" s="35"/>
      <c r="V279" s="22"/>
      <c r="W279" s="35"/>
      <c r="X279" s="22"/>
      <c r="AJ279" s="22"/>
      <c r="AO279" s="28"/>
      <c r="AS279" s="29" t="s">
        <v>606</v>
      </c>
      <c r="AT279" s="30"/>
      <c r="AX279" s="28"/>
    </row>
    <row r="280" customFormat="false" ht="13.8" hidden="false" customHeight="false" outlineLevel="1" collapsed="false">
      <c r="E280" s="22"/>
      <c r="U280" s="35"/>
      <c r="V280" s="22"/>
      <c r="W280" s="22"/>
      <c r="X280" s="22"/>
      <c r="AJ280" s="31"/>
      <c r="AO280" s="22"/>
      <c r="AS280" s="1"/>
      <c r="AX280" s="29" t="s">
        <v>1187</v>
      </c>
      <c r="AY280" s="30"/>
    </row>
    <row r="281" customFormat="false" ht="13.8" hidden="false" customHeight="false" outlineLevel="1" collapsed="false">
      <c r="E281" s="22"/>
      <c r="U281" s="35"/>
      <c r="V281" s="22"/>
      <c r="W281" s="22"/>
      <c r="X281" s="22"/>
      <c r="AF281" s="28"/>
      <c r="AG281" s="28"/>
      <c r="AH281" s="28"/>
      <c r="AI281" s="36" t="s">
        <v>170</v>
      </c>
      <c r="AJ281" s="30"/>
      <c r="AK281" s="28"/>
      <c r="AL281" s="28"/>
      <c r="AM281" s="28"/>
      <c r="AN281" s="22"/>
      <c r="AP281" s="31"/>
      <c r="AQ281" s="31"/>
      <c r="AR281" s="31"/>
      <c r="AS281" s="1"/>
      <c r="AT281" s="35"/>
      <c r="AX281" s="1"/>
      <c r="AZ281" s="31"/>
      <c r="BA281" s="31"/>
      <c r="BB281" s="31"/>
    </row>
    <row r="282" customFormat="false" ht="13.8" hidden="false" customHeight="false" outlineLevel="1" collapsed="false">
      <c r="E282" s="22"/>
      <c r="U282" s="35"/>
      <c r="V282" s="22"/>
      <c r="W282" s="22"/>
      <c r="X282" s="22"/>
      <c r="AO282" s="22"/>
      <c r="AS282" s="1"/>
      <c r="AX282" s="23" t="s">
        <v>1188</v>
      </c>
      <c r="AY282" s="24"/>
    </row>
    <row r="283" customFormat="false" ht="13.8" hidden="false" customHeight="false" outlineLevel="1" collapsed="false">
      <c r="E283" s="22"/>
      <c r="Z283" s="31"/>
      <c r="AA283" s="35"/>
      <c r="AB283" s="35"/>
      <c r="AC283" s="35"/>
      <c r="AN283" s="22"/>
      <c r="AO283" s="28"/>
      <c r="AS283" s="23" t="s">
        <v>607</v>
      </c>
      <c r="AT283" s="24"/>
      <c r="AX283" s="28"/>
    </row>
    <row r="284" customFormat="false" ht="13.8" hidden="false" customHeight="false" outlineLevel="1" collapsed="false">
      <c r="AJ284" s="31"/>
      <c r="AN284" s="22"/>
      <c r="AO284" s="22"/>
      <c r="AS284" s="1"/>
      <c r="AX284" s="29" t="s">
        <v>1189</v>
      </c>
      <c r="AY284" s="30"/>
    </row>
    <row r="285" customFormat="false" ht="13.8" hidden="false" customHeight="false" outlineLevel="1" collapsed="false">
      <c r="AE285" s="31"/>
      <c r="AF285" s="22"/>
      <c r="AG285" s="22"/>
      <c r="AH285" s="22"/>
      <c r="AK285" s="22"/>
      <c r="AL285" s="22"/>
      <c r="AM285" s="22"/>
      <c r="AN285" s="36" t="s">
        <v>316</v>
      </c>
      <c r="AO285" s="30"/>
      <c r="AP285" s="35"/>
      <c r="AQ285" s="35"/>
      <c r="AR285" s="35"/>
      <c r="AS285" s="1"/>
      <c r="AX285" s="1"/>
      <c r="AZ285" s="35"/>
      <c r="BA285" s="35"/>
      <c r="BB285" s="35"/>
    </row>
    <row r="286" customFormat="false" ht="13.8" hidden="false" customHeight="false" outlineLevel="1" collapsed="false">
      <c r="P286" s="35"/>
      <c r="Q286" s="22"/>
      <c r="R286" s="22"/>
      <c r="S286" s="22"/>
      <c r="T286" s="22"/>
      <c r="AE286" s="35"/>
      <c r="AJ286" s="31"/>
      <c r="AS286" s="1"/>
      <c r="AX286" s="23" t="s">
        <v>1190</v>
      </c>
      <c r="AY286" s="24"/>
    </row>
    <row r="287" customFormat="false" ht="13.8" hidden="false" customHeight="false" outlineLevel="1" collapsed="false">
      <c r="O287" s="22"/>
      <c r="P287" s="35"/>
      <c r="Q287" s="22"/>
      <c r="R287" s="22"/>
      <c r="S287" s="22"/>
      <c r="T287" s="22"/>
      <c r="AE287" s="35"/>
      <c r="AS287" s="29" t="s">
        <v>608</v>
      </c>
      <c r="AT287" s="30"/>
      <c r="AX287" s="28"/>
    </row>
    <row r="288" customFormat="false" ht="13.8" hidden="false" customHeight="false" outlineLevel="1" collapsed="false">
      <c r="Q288" s="22"/>
      <c r="R288" s="22"/>
      <c r="S288" s="22"/>
      <c r="T288" s="22"/>
      <c r="AJ288" s="31"/>
      <c r="AS288" s="1"/>
      <c r="AX288" s="29" t="s">
        <v>1191</v>
      </c>
      <c r="AY288" s="30"/>
    </row>
    <row r="289" customFormat="false" ht="13.8" hidden="false" customHeight="false" outlineLevel="1" collapsed="false">
      <c r="Q289" s="22"/>
      <c r="R289" s="22"/>
      <c r="S289" s="22"/>
      <c r="T289" s="22"/>
      <c r="Y289" s="23" t="s">
        <v>61</v>
      </c>
      <c r="Z289" s="24"/>
      <c r="AD289" s="22"/>
      <c r="AE289" s="31"/>
      <c r="AF289" s="22"/>
      <c r="AG289" s="22"/>
      <c r="AH289" s="22"/>
      <c r="AK289" s="22"/>
      <c r="AL289" s="22"/>
      <c r="AM289" s="22"/>
      <c r="AP289" s="35"/>
      <c r="AQ289" s="35"/>
      <c r="AR289" s="35"/>
      <c r="AS289" s="1"/>
      <c r="AX289" s="22"/>
      <c r="AZ289" s="35"/>
      <c r="BA289" s="35"/>
      <c r="BB289" s="35"/>
    </row>
    <row r="290" customFormat="false" ht="13.8" hidden="false" customHeight="false" outlineLevel="1" collapsed="false">
      <c r="P290" s="35"/>
      <c r="Q290" s="22"/>
      <c r="R290" s="22"/>
      <c r="S290" s="22"/>
      <c r="T290" s="22"/>
      <c r="AJ290" s="31"/>
      <c r="AS290" s="1"/>
      <c r="AX290" s="23" t="s">
        <v>1192</v>
      </c>
      <c r="AY290" s="24"/>
    </row>
    <row r="291" customFormat="false" ht="13.8" hidden="false" customHeight="false" outlineLevel="1" collapsed="false">
      <c r="P291" s="35"/>
      <c r="Q291" s="22"/>
      <c r="R291" s="22"/>
      <c r="S291" s="22"/>
      <c r="T291" s="22"/>
      <c r="U291" s="35"/>
      <c r="V291" s="22"/>
      <c r="W291" s="22"/>
      <c r="X291" s="22"/>
      <c r="Z291" s="31"/>
      <c r="AA291" s="35"/>
      <c r="AB291" s="35"/>
      <c r="AC291" s="35"/>
      <c r="AS291" s="23" t="s">
        <v>609</v>
      </c>
      <c r="AT291" s="24"/>
      <c r="AX291" s="28"/>
    </row>
    <row r="292" customFormat="false" ht="13.8" hidden="false" customHeight="false" outlineLevel="1" collapsed="false">
      <c r="P292" s="35"/>
      <c r="Q292" s="22"/>
      <c r="R292" s="22"/>
      <c r="S292" s="22"/>
      <c r="T292" s="22"/>
      <c r="Z292" s="35"/>
      <c r="AJ292" s="31"/>
      <c r="AS292" s="1"/>
      <c r="AX292" s="29" t="s">
        <v>1193</v>
      </c>
      <c r="AY292" s="30"/>
    </row>
    <row r="293" customFormat="false" ht="13.8" hidden="false" customHeight="false" outlineLevel="1" collapsed="false">
      <c r="P293" s="35"/>
      <c r="Q293" s="22"/>
      <c r="R293" s="22"/>
      <c r="S293" s="22"/>
      <c r="T293" s="22"/>
      <c r="Z293" s="35"/>
      <c r="AE293" s="31"/>
      <c r="AF293" s="22"/>
      <c r="AG293" s="22"/>
      <c r="AH293" s="22"/>
      <c r="AK293" s="22"/>
      <c r="AL293" s="22"/>
      <c r="AM293" s="22"/>
      <c r="AN293" s="23" t="s">
        <v>317</v>
      </c>
      <c r="AO293" s="24"/>
      <c r="AP293" s="35"/>
      <c r="AQ293" s="35"/>
      <c r="AR293" s="35"/>
      <c r="AS293" s="1"/>
      <c r="AX293" s="1"/>
      <c r="AZ293" s="35"/>
      <c r="BA293" s="35"/>
      <c r="BB293" s="35"/>
    </row>
    <row r="294" customFormat="false" ht="13.8" hidden="false" customHeight="false" outlineLevel="1" collapsed="false">
      <c r="Z294" s="35"/>
      <c r="AE294" s="35"/>
      <c r="AJ294" s="31"/>
      <c r="AO294" s="22"/>
      <c r="AS294" s="1"/>
      <c r="AX294" s="23" t="s">
        <v>1194</v>
      </c>
      <c r="AY294" s="24"/>
    </row>
    <row r="295" customFormat="false" ht="13.8" hidden="false" customHeight="false" outlineLevel="1" collapsed="false">
      <c r="T295" s="28"/>
      <c r="U295" s="31"/>
      <c r="V295" s="22"/>
      <c r="W295" s="31"/>
      <c r="X295" s="22"/>
      <c r="AO295" s="28"/>
      <c r="AS295" s="29" t="s">
        <v>610</v>
      </c>
      <c r="AT295" s="30"/>
      <c r="AX295" s="28"/>
    </row>
    <row r="296" customFormat="false" ht="13.8" hidden="false" customHeight="false" outlineLevel="1" collapsed="false">
      <c r="AJ296" s="31"/>
      <c r="AO296" s="22"/>
      <c r="AS296" s="1"/>
      <c r="AX296" s="29" t="s">
        <v>1195</v>
      </c>
      <c r="AY296" s="30"/>
    </row>
    <row r="297" customFormat="false" ht="13.8" hidden="false" customHeight="false" outlineLevel="1" collapsed="false">
      <c r="U297" s="35"/>
      <c r="V297" s="22"/>
      <c r="W297" s="22"/>
      <c r="X297" s="22"/>
      <c r="AE297" s="31"/>
      <c r="AF297" s="22"/>
      <c r="AG297" s="22"/>
      <c r="AH297" s="22"/>
      <c r="AI297" s="23" t="s">
        <v>171</v>
      </c>
      <c r="AJ297" s="24"/>
      <c r="AK297" s="22"/>
      <c r="AL297" s="22"/>
      <c r="AM297" s="22"/>
      <c r="AN297" s="22"/>
      <c r="AP297" s="35"/>
      <c r="AQ297" s="35"/>
      <c r="AR297" s="35"/>
      <c r="AS297" s="1"/>
      <c r="AT297" s="35"/>
      <c r="AX297" s="1"/>
      <c r="AZ297" s="35"/>
      <c r="BA297" s="35"/>
      <c r="BB297" s="35"/>
    </row>
    <row r="298" customFormat="false" ht="13.8" hidden="false" customHeight="false" outlineLevel="1" collapsed="false">
      <c r="U298" s="35"/>
      <c r="V298" s="22"/>
      <c r="W298" s="22"/>
      <c r="X298" s="22"/>
      <c r="AJ298" s="2"/>
      <c r="AO298" s="22"/>
      <c r="AS298" s="1"/>
      <c r="AX298" s="23" t="s">
        <v>1196</v>
      </c>
      <c r="AY298" s="24"/>
    </row>
    <row r="299" customFormat="false" ht="13.8" hidden="false" customHeight="false" outlineLevel="1" collapsed="false">
      <c r="Z299" s="31"/>
      <c r="AA299" s="35"/>
      <c r="AB299" s="35"/>
      <c r="AC299" s="35"/>
      <c r="AJ299" s="32"/>
      <c r="AO299" s="28"/>
      <c r="AS299" s="23" t="s">
        <v>611</v>
      </c>
      <c r="AT299" s="24"/>
      <c r="AX299" s="28"/>
    </row>
    <row r="300" customFormat="false" ht="13.8" hidden="false" customHeight="false" outlineLevel="1" collapsed="false">
      <c r="Z300" s="35"/>
      <c r="AJ300" s="33"/>
      <c r="AO300" s="22"/>
      <c r="AS300" s="1"/>
      <c r="AX300" s="29" t="s">
        <v>1197</v>
      </c>
      <c r="AY300" s="30"/>
    </row>
    <row r="301" customFormat="false" ht="13.8" hidden="false" customHeight="false" outlineLevel="1" collapsed="false">
      <c r="Z301" s="35"/>
      <c r="AE301" s="31"/>
      <c r="AF301" s="22"/>
      <c r="AG301" s="22"/>
      <c r="AH301" s="22"/>
      <c r="AJ301" s="2"/>
      <c r="AK301" s="22"/>
      <c r="AL301" s="22"/>
      <c r="AM301" s="22"/>
      <c r="AN301" s="29" t="s">
        <v>318</v>
      </c>
      <c r="AO301" s="30"/>
      <c r="AP301" s="35"/>
      <c r="AQ301" s="35"/>
      <c r="AR301" s="35"/>
      <c r="AS301" s="1"/>
      <c r="AX301" s="1"/>
      <c r="AZ301" s="35"/>
      <c r="BA301" s="35"/>
      <c r="BB301" s="35"/>
    </row>
    <row r="302" customFormat="false" ht="13.8" hidden="false" customHeight="false" outlineLevel="1" collapsed="false">
      <c r="K302" s="35"/>
      <c r="L302" s="22"/>
      <c r="M302" s="22"/>
      <c r="N302" s="22"/>
      <c r="O302" s="22"/>
      <c r="Z302" s="35"/>
      <c r="AE302" s="35"/>
      <c r="AJ302" s="2"/>
      <c r="AO302" s="22"/>
      <c r="AS302" s="1"/>
      <c r="AX302" s="23" t="s">
        <v>1198</v>
      </c>
      <c r="AY302" s="24"/>
    </row>
    <row r="303" customFormat="false" ht="13.8" hidden="false" customHeight="false" outlineLevel="1" collapsed="false">
      <c r="J303" s="35"/>
      <c r="K303" s="35"/>
      <c r="L303" s="22"/>
      <c r="M303" s="22"/>
      <c r="N303" s="22"/>
      <c r="O303" s="22"/>
      <c r="Z303" s="35"/>
      <c r="AJ303" s="32"/>
      <c r="AO303" s="28"/>
      <c r="AS303" s="29" t="s">
        <v>612</v>
      </c>
      <c r="AT303" s="30"/>
      <c r="AX303" s="28"/>
    </row>
    <row r="304" customFormat="false" ht="13.8" hidden="false" customHeight="false" outlineLevel="1" collapsed="false">
      <c r="K304" s="47"/>
      <c r="AJ304" s="31"/>
      <c r="AN304" s="22"/>
      <c r="AO304" s="22"/>
      <c r="AS304" s="22"/>
      <c r="AX304" s="29" t="s">
        <v>1199</v>
      </c>
      <c r="AY304" s="30"/>
    </row>
    <row r="305" customFormat="false" ht="13.8" hidden="false" customHeight="false" outlineLevel="1" collapsed="false">
      <c r="AD305" s="36" t="s">
        <v>98</v>
      </c>
      <c r="AE305" s="30"/>
      <c r="AF305" s="22"/>
      <c r="AG305" s="22"/>
      <c r="AH305" s="22"/>
      <c r="AI305" s="22"/>
      <c r="AJ305" s="31"/>
      <c r="AK305" s="22"/>
      <c r="AL305" s="22"/>
      <c r="AM305" s="22"/>
      <c r="AP305" s="35"/>
      <c r="AQ305" s="35"/>
      <c r="AR305" s="35"/>
      <c r="AS305" s="1"/>
      <c r="AX305" s="1"/>
      <c r="AZ305" s="35"/>
      <c r="BA305" s="35"/>
      <c r="BB305" s="35"/>
    </row>
    <row r="306" customFormat="false" ht="13.8" hidden="false" customHeight="false" outlineLevel="1" collapsed="false">
      <c r="AJ306" s="31"/>
      <c r="AO306" s="22"/>
      <c r="AS306" s="1"/>
      <c r="AX306" s="23" t="s">
        <v>1200</v>
      </c>
      <c r="AY306" s="24"/>
    </row>
    <row r="307" customFormat="false" ht="13.8" hidden="false" customHeight="false" outlineLevel="1" collapsed="false">
      <c r="Z307" s="35"/>
      <c r="AA307" s="35"/>
      <c r="AB307" s="35"/>
      <c r="AC307" s="35"/>
      <c r="AJ307" s="22"/>
      <c r="AO307" s="28"/>
      <c r="AS307" s="23" t="s">
        <v>613</v>
      </c>
      <c r="AT307" s="24"/>
      <c r="AX307" s="28"/>
    </row>
    <row r="308" customFormat="false" ht="13.8" hidden="false" customHeight="false" outlineLevel="1" collapsed="false">
      <c r="Z308" s="35"/>
      <c r="AO308" s="22"/>
      <c r="AS308" s="1"/>
      <c r="AX308" s="29" t="s">
        <v>1201</v>
      </c>
      <c r="AY308" s="30"/>
    </row>
    <row r="309" customFormat="false" ht="13.8" hidden="false" customHeight="false" outlineLevel="1" collapsed="false">
      <c r="Z309" s="35"/>
      <c r="AE309" s="35"/>
      <c r="AF309" s="22"/>
      <c r="AG309" s="22"/>
      <c r="AH309" s="22"/>
      <c r="AK309" s="22"/>
      <c r="AL309" s="22"/>
      <c r="AM309" s="22"/>
      <c r="AN309" s="23" t="s">
        <v>319</v>
      </c>
      <c r="AO309" s="24"/>
      <c r="AP309" s="35"/>
      <c r="AQ309" s="35"/>
      <c r="AR309" s="35"/>
      <c r="AS309" s="1"/>
      <c r="AX309" s="1"/>
      <c r="AZ309" s="35"/>
      <c r="BA309" s="35"/>
      <c r="BB309" s="35"/>
    </row>
    <row r="310" customFormat="false" ht="13.8" hidden="false" customHeight="false" outlineLevel="1" collapsed="false">
      <c r="Z310" s="35"/>
      <c r="AE310" s="35"/>
      <c r="AF310" s="22"/>
      <c r="AG310" s="22"/>
      <c r="AH310" s="22"/>
      <c r="AK310" s="22"/>
      <c r="AL310" s="22"/>
      <c r="AM310" s="22"/>
      <c r="AO310" s="22"/>
      <c r="AP310" s="35"/>
      <c r="AQ310" s="35"/>
      <c r="AR310" s="35"/>
      <c r="AS310" s="1"/>
      <c r="AX310" s="23" t="s">
        <v>1202</v>
      </c>
      <c r="AY310" s="24"/>
      <c r="AZ310" s="35"/>
      <c r="BA310" s="35"/>
      <c r="BB310" s="35"/>
    </row>
    <row r="311" customFormat="false" ht="13.8" hidden="false" customHeight="false" outlineLevel="1" collapsed="false">
      <c r="T311" s="22"/>
      <c r="U311" s="35"/>
      <c r="V311" s="22"/>
      <c r="W311" s="22"/>
      <c r="X311" s="22"/>
      <c r="Z311" s="35"/>
      <c r="AJ311" s="22"/>
      <c r="AO311" s="28"/>
      <c r="AS311" s="29" t="s">
        <v>614</v>
      </c>
      <c r="AT311" s="30"/>
      <c r="AX311" s="28"/>
    </row>
    <row r="312" customFormat="false" ht="13.8" hidden="false" customHeight="false" outlineLevel="1" collapsed="false">
      <c r="Z312" s="35"/>
      <c r="AJ312" s="31"/>
      <c r="AO312" s="22"/>
      <c r="AS312" s="22"/>
      <c r="AX312" s="29" t="s">
        <v>1203</v>
      </c>
      <c r="AY312" s="30"/>
    </row>
    <row r="313" customFormat="false" ht="13.8" hidden="false" customHeight="false" outlineLevel="1" collapsed="false">
      <c r="AE313" s="35"/>
      <c r="AF313" s="22"/>
      <c r="AG313" s="22"/>
      <c r="AH313" s="22"/>
      <c r="AI313" s="29" t="s">
        <v>172</v>
      </c>
      <c r="AJ313" s="30"/>
      <c r="AK313" s="22"/>
      <c r="AL313" s="22"/>
      <c r="AM313" s="22"/>
      <c r="AN313" s="28"/>
      <c r="AP313" s="35"/>
      <c r="AQ313" s="35"/>
      <c r="AR313" s="35"/>
      <c r="AS313" s="22"/>
      <c r="AT313" s="35"/>
      <c r="AX313" s="22"/>
      <c r="AZ313" s="35"/>
      <c r="BA313" s="35"/>
      <c r="BB313" s="35"/>
    </row>
    <row r="314" customFormat="false" ht="13.8" hidden="false" customHeight="false" outlineLevel="1" collapsed="false">
      <c r="Z314" s="35"/>
      <c r="AJ314" s="31"/>
      <c r="AN314" s="22"/>
      <c r="AO314" s="22"/>
      <c r="AS314" s="1"/>
      <c r="AX314" s="23" t="s">
        <v>1204</v>
      </c>
      <c r="AY314" s="24"/>
    </row>
    <row r="315" customFormat="false" ht="13.8" hidden="false" customHeight="false" outlineLevel="1" collapsed="false">
      <c r="Z315" s="35"/>
      <c r="AA315" s="35"/>
      <c r="AB315" s="35"/>
      <c r="AC315" s="35"/>
      <c r="AN315" s="22"/>
      <c r="AO315" s="28"/>
      <c r="AS315" s="23" t="s">
        <v>615</v>
      </c>
      <c r="AT315" s="24"/>
      <c r="AX315" s="28"/>
    </row>
    <row r="316" customFormat="false" ht="13.8" hidden="false" customHeight="false" outlineLevel="1" collapsed="false">
      <c r="AJ316" s="35"/>
      <c r="AN316" s="22"/>
      <c r="AO316" s="22"/>
      <c r="AS316" s="1"/>
      <c r="AX316" s="29" t="s">
        <v>1205</v>
      </c>
      <c r="AY316" s="30"/>
    </row>
    <row r="317" customFormat="false" ht="13.8" hidden="false" customHeight="false" outlineLevel="1" collapsed="false">
      <c r="AE317" s="35"/>
      <c r="AF317" s="22"/>
      <c r="AG317" s="22"/>
      <c r="AH317" s="22"/>
      <c r="AK317" s="22"/>
      <c r="AL317" s="22"/>
      <c r="AM317" s="22"/>
      <c r="AN317" s="29" t="s">
        <v>320</v>
      </c>
      <c r="AO317" s="30"/>
      <c r="AP317" s="35"/>
      <c r="AQ317" s="35"/>
      <c r="AR317" s="35"/>
      <c r="AS317" s="1"/>
      <c r="AX317" s="1"/>
      <c r="AZ317" s="35"/>
      <c r="BA317" s="35"/>
      <c r="BB317" s="35"/>
    </row>
    <row r="318" customFormat="false" ht="13.8" hidden="false" customHeight="false" outlineLevel="1" collapsed="false">
      <c r="U318" s="35"/>
      <c r="V318" s="22"/>
      <c r="W318" s="22"/>
      <c r="X318" s="22"/>
      <c r="AE318" s="35"/>
      <c r="AF318" s="22"/>
      <c r="AG318" s="22"/>
      <c r="AH318" s="22"/>
      <c r="AJ318" s="31"/>
      <c r="AK318" s="22"/>
      <c r="AL318" s="22"/>
      <c r="AM318" s="22"/>
      <c r="AN318" s="22"/>
      <c r="AP318" s="35"/>
      <c r="AQ318" s="35"/>
      <c r="AR318" s="35"/>
      <c r="AS318" s="1"/>
      <c r="AX318" s="23" t="s">
        <v>1206</v>
      </c>
      <c r="AY318" s="24"/>
      <c r="AZ318" s="35"/>
      <c r="BA318" s="35"/>
      <c r="BB318" s="35"/>
    </row>
    <row r="319" customFormat="false" ht="13.8" hidden="false" customHeight="false" outlineLevel="1" collapsed="false">
      <c r="O319" s="48"/>
      <c r="P319" s="49"/>
      <c r="Q319" s="22"/>
      <c r="R319" s="22"/>
      <c r="S319" s="22"/>
      <c r="T319" s="22"/>
      <c r="AE319" s="35"/>
      <c r="AJ319" s="35"/>
      <c r="AN319" s="22"/>
      <c r="AS319" s="29" t="s">
        <v>616</v>
      </c>
      <c r="AT319" s="30"/>
      <c r="AX319" s="28"/>
    </row>
    <row r="320" customFormat="false" ht="13.8" hidden="false" customHeight="false" outlineLevel="1" collapsed="false">
      <c r="P320" s="35"/>
      <c r="AJ320" s="35"/>
      <c r="AN320" s="22"/>
      <c r="AS320" s="22"/>
      <c r="AX320" s="29" t="s">
        <v>1207</v>
      </c>
      <c r="AY320" s="30"/>
    </row>
    <row r="321" customFormat="false" ht="13.8" hidden="false" customHeight="false" outlineLevel="1" collapsed="false">
      <c r="P321" s="35"/>
      <c r="T321" s="23" t="s">
        <v>43</v>
      </c>
      <c r="U321" s="24"/>
      <c r="Y321" s="22"/>
      <c r="AE321" s="35"/>
      <c r="AF321" s="22"/>
      <c r="AG321" s="22"/>
      <c r="AH321" s="22"/>
      <c r="AK321" s="22"/>
      <c r="AL321" s="22"/>
      <c r="AM321" s="22"/>
      <c r="AN321" s="22"/>
      <c r="AP321" s="35"/>
      <c r="AQ321" s="35"/>
      <c r="AR321" s="35"/>
      <c r="AS321" s="22"/>
      <c r="AX321" s="1"/>
      <c r="AZ321" s="35"/>
      <c r="BA321" s="35"/>
      <c r="BB321" s="35"/>
    </row>
    <row r="322" customFormat="false" ht="13.8" hidden="false" customHeight="false" outlineLevel="1" collapsed="false">
      <c r="U322" s="35"/>
      <c r="Y322" s="37"/>
      <c r="AJ322" s="35"/>
      <c r="AN322" s="22"/>
      <c r="AS322" s="22"/>
      <c r="AX322" s="23" t="s">
        <v>1208</v>
      </c>
      <c r="AY322" s="24"/>
    </row>
    <row r="323" customFormat="false" ht="13.8" hidden="false" customHeight="false" outlineLevel="1" collapsed="false">
      <c r="U323" s="35"/>
      <c r="V323" s="22"/>
      <c r="W323" s="22"/>
      <c r="X323" s="22"/>
      <c r="Y323" s="37"/>
      <c r="Z323" s="35"/>
      <c r="AA323" s="35"/>
      <c r="AB323" s="35"/>
      <c r="AC323" s="35"/>
      <c r="AN323" s="22"/>
      <c r="AS323" s="23" t="s">
        <v>617</v>
      </c>
      <c r="AT323" s="24"/>
      <c r="AX323" s="28"/>
    </row>
    <row r="324" customFormat="false" ht="13.8" hidden="false" customHeight="false" outlineLevel="1" collapsed="false">
      <c r="U324" s="35"/>
      <c r="AJ324" s="31"/>
      <c r="AN324" s="22"/>
      <c r="AS324" s="1"/>
      <c r="AX324" s="29" t="s">
        <v>1209</v>
      </c>
      <c r="AY324" s="30"/>
    </row>
    <row r="325" customFormat="false" ht="13.8" hidden="false" customHeight="false" outlineLevel="1" collapsed="false">
      <c r="P325" s="35"/>
      <c r="Q325" s="22"/>
      <c r="R325" s="22"/>
      <c r="S325" s="22"/>
      <c r="T325" s="22"/>
      <c r="AE325" s="31"/>
      <c r="AF325" s="22"/>
      <c r="AG325" s="22"/>
      <c r="AH325" s="22"/>
      <c r="AK325" s="22"/>
      <c r="AL325" s="22"/>
      <c r="AM325" s="22"/>
      <c r="AN325" s="23" t="s">
        <v>321</v>
      </c>
      <c r="AO325" s="24"/>
      <c r="AP325" s="35"/>
      <c r="AQ325" s="35"/>
      <c r="AR325" s="35"/>
      <c r="AS325" s="1"/>
      <c r="AX325" s="1"/>
      <c r="AZ325" s="35"/>
      <c r="BA325" s="35"/>
      <c r="BB325" s="35"/>
    </row>
    <row r="326" customFormat="false" ht="13.8" hidden="false" customHeight="false" outlineLevel="1" collapsed="false">
      <c r="AJ326" s="31"/>
      <c r="AN326" s="22"/>
      <c r="AO326" s="22"/>
      <c r="AS326" s="1"/>
      <c r="AX326" s="23" t="s">
        <v>1210</v>
      </c>
      <c r="AY326" s="24"/>
    </row>
    <row r="327" customFormat="false" ht="13.8" hidden="false" customHeight="false" outlineLevel="1" collapsed="false">
      <c r="T327" s="28"/>
      <c r="U327" s="35"/>
      <c r="V327" s="28"/>
      <c r="W327" s="28"/>
      <c r="X327" s="28"/>
      <c r="AN327" s="22"/>
      <c r="AO327" s="28"/>
      <c r="AS327" s="29" t="s">
        <v>618</v>
      </c>
      <c r="AT327" s="30"/>
      <c r="AX327" s="28"/>
    </row>
    <row r="328" customFormat="false" ht="13.8" hidden="false" customHeight="false" outlineLevel="1" collapsed="false">
      <c r="V328" s="22"/>
      <c r="W328" s="22"/>
      <c r="X328" s="22"/>
      <c r="AJ328" s="34"/>
      <c r="AN328" s="22"/>
      <c r="AO328" s="22"/>
      <c r="AS328" s="1"/>
      <c r="AX328" s="29" t="s">
        <v>1211</v>
      </c>
      <c r="AY328" s="30"/>
    </row>
    <row r="329" customFormat="false" ht="13.8" hidden="false" customHeight="false" outlineLevel="1" collapsed="false">
      <c r="V329" s="22"/>
      <c r="W329" s="22"/>
      <c r="X329" s="22"/>
      <c r="AE329" s="34"/>
      <c r="AF329" s="22"/>
      <c r="AG329" s="22"/>
      <c r="AH329" s="22"/>
      <c r="AI329" s="23" t="s">
        <v>173</v>
      </c>
      <c r="AJ329" s="24"/>
      <c r="AK329" s="22"/>
      <c r="AL329" s="22"/>
      <c r="AM329" s="22"/>
      <c r="AN329" s="22"/>
      <c r="AP329" s="35"/>
      <c r="AQ329" s="35"/>
      <c r="AR329" s="35"/>
      <c r="AS329" s="1"/>
      <c r="AT329" s="35"/>
      <c r="AX329" s="22"/>
      <c r="AZ329" s="35"/>
      <c r="BA329" s="35"/>
      <c r="BB329" s="35"/>
    </row>
    <row r="330" customFormat="false" ht="13.8" hidden="false" customHeight="false" outlineLevel="1" collapsed="false">
      <c r="U330" s="35"/>
      <c r="V330" s="22"/>
      <c r="W330" s="22"/>
      <c r="X330" s="22"/>
      <c r="AJ330" s="2"/>
      <c r="AN330" s="22"/>
      <c r="AO330" s="22"/>
      <c r="AS330" s="1"/>
      <c r="AX330" s="23" t="s">
        <v>1212</v>
      </c>
      <c r="AY330" s="24"/>
    </row>
    <row r="331" customFormat="false" ht="13.8" hidden="false" customHeight="false" outlineLevel="1" collapsed="false">
      <c r="V331" s="22"/>
      <c r="W331" s="22"/>
      <c r="X331" s="22"/>
      <c r="Z331" s="35"/>
      <c r="AA331" s="35"/>
      <c r="AB331" s="35"/>
      <c r="AC331" s="35"/>
      <c r="AJ331" s="32"/>
      <c r="AN331" s="22"/>
      <c r="AO331" s="28"/>
      <c r="AS331" s="23" t="s">
        <v>619</v>
      </c>
      <c r="AT331" s="24"/>
      <c r="AX331" s="28"/>
    </row>
    <row r="332" customFormat="false" ht="13.8" hidden="false" customHeight="false" outlineLevel="1" collapsed="false">
      <c r="F332" s="35"/>
      <c r="G332" s="22"/>
      <c r="H332" s="22"/>
      <c r="I332" s="22"/>
      <c r="J332" s="22"/>
      <c r="U332" s="35"/>
      <c r="V332" s="22"/>
      <c r="W332" s="22"/>
      <c r="X332" s="22"/>
      <c r="AA332" s="35"/>
      <c r="AB332" s="35"/>
      <c r="AC332" s="35"/>
      <c r="AJ332" s="33"/>
      <c r="AN332" s="22"/>
      <c r="AO332" s="22"/>
      <c r="AS332" s="1"/>
      <c r="AX332" s="29" t="s">
        <v>1213</v>
      </c>
      <c r="AY332" s="30"/>
    </row>
    <row r="333" customFormat="false" ht="13.8" hidden="false" customHeight="false" outlineLevel="1" collapsed="false">
      <c r="F333" s="35"/>
      <c r="G333" s="22"/>
      <c r="H333" s="22"/>
      <c r="I333" s="22"/>
      <c r="J333" s="22"/>
      <c r="U333" s="35"/>
      <c r="V333" s="22"/>
      <c r="W333" s="22"/>
      <c r="X333" s="22"/>
      <c r="Z333" s="35"/>
      <c r="AA333" s="35"/>
      <c r="AB333" s="35"/>
      <c r="AC333" s="35"/>
      <c r="AE333" s="35"/>
      <c r="AF333" s="22"/>
      <c r="AG333" s="22"/>
      <c r="AH333" s="22"/>
      <c r="AJ333" s="2"/>
      <c r="AK333" s="22"/>
      <c r="AL333" s="22"/>
      <c r="AM333" s="22"/>
      <c r="AN333" s="36" t="s">
        <v>322</v>
      </c>
      <c r="AO333" s="30"/>
      <c r="AP333" s="35"/>
      <c r="AQ333" s="35"/>
      <c r="AR333" s="35"/>
      <c r="AS333" s="1"/>
      <c r="AX333" s="1"/>
      <c r="AZ333" s="35"/>
      <c r="BA333" s="35"/>
      <c r="BB333" s="35"/>
    </row>
    <row r="334" customFormat="false" ht="13.8" hidden="false" customHeight="false" outlineLevel="1" collapsed="false">
      <c r="F334" s="35"/>
      <c r="G334" s="22"/>
      <c r="H334" s="22"/>
      <c r="I334" s="22"/>
      <c r="J334" s="22"/>
      <c r="U334" s="35"/>
      <c r="V334" s="22"/>
      <c r="W334" s="22"/>
      <c r="X334" s="22"/>
      <c r="Z334" s="35"/>
      <c r="AA334" s="35"/>
      <c r="AB334" s="35"/>
      <c r="AC334" s="35"/>
      <c r="AE334" s="35"/>
      <c r="AF334" s="22"/>
      <c r="AG334" s="22"/>
      <c r="AH334" s="22"/>
      <c r="AJ334" s="2"/>
      <c r="AK334" s="22"/>
      <c r="AL334" s="22"/>
      <c r="AM334" s="22"/>
      <c r="AN334" s="22"/>
      <c r="AO334" s="22"/>
      <c r="AP334" s="35"/>
      <c r="AQ334" s="35"/>
      <c r="AR334" s="35"/>
      <c r="AS334" s="1"/>
      <c r="AX334" s="23" t="s">
        <v>1214</v>
      </c>
      <c r="AY334" s="24"/>
      <c r="AZ334" s="35"/>
      <c r="BA334" s="35"/>
      <c r="BB334" s="35"/>
    </row>
    <row r="335" customFormat="false" ht="13.8" hidden="false" customHeight="false" outlineLevel="1" collapsed="false">
      <c r="E335" s="22"/>
      <c r="F335" s="35"/>
      <c r="G335" s="35"/>
      <c r="H335" s="22"/>
      <c r="I335" s="22"/>
      <c r="J335" s="22"/>
      <c r="U335" s="35"/>
      <c r="V335" s="22"/>
      <c r="W335" s="22"/>
      <c r="X335" s="22"/>
      <c r="Z335" s="35"/>
      <c r="AA335" s="35"/>
      <c r="AB335" s="35"/>
      <c r="AC335" s="35"/>
      <c r="AF335" s="22"/>
      <c r="AG335" s="22"/>
      <c r="AH335" s="22"/>
      <c r="AJ335" s="32"/>
      <c r="AK335" s="22"/>
      <c r="AL335" s="22"/>
      <c r="AM335" s="22"/>
      <c r="AN335" s="22"/>
      <c r="AO335" s="28"/>
      <c r="AP335" s="35"/>
      <c r="AQ335" s="35"/>
      <c r="AR335" s="35"/>
      <c r="AS335" s="29" t="s">
        <v>620</v>
      </c>
      <c r="AT335" s="30"/>
      <c r="AX335" s="28"/>
      <c r="AZ335" s="35"/>
      <c r="BA335" s="35"/>
      <c r="BB335" s="35"/>
    </row>
    <row r="336" customFormat="false" ht="13.8" hidden="false" customHeight="false" outlineLevel="1" collapsed="false">
      <c r="F336" s="35"/>
      <c r="G336" s="22"/>
      <c r="H336" s="22"/>
      <c r="I336" s="22"/>
      <c r="J336" s="22"/>
      <c r="U336" s="35"/>
      <c r="V336" s="22"/>
      <c r="W336" s="22"/>
      <c r="X336" s="22"/>
      <c r="Z336" s="35"/>
      <c r="AA336" s="35"/>
      <c r="AB336" s="35"/>
      <c r="AC336" s="35"/>
      <c r="AJ336" s="31"/>
      <c r="AN336" s="22"/>
      <c r="AO336" s="22"/>
      <c r="AS336" s="1"/>
      <c r="AX336" s="29" t="s">
        <v>1215</v>
      </c>
      <c r="AY336" s="30"/>
    </row>
    <row r="337" customFormat="false" ht="13.8" hidden="false" customHeight="false" outlineLevel="1" collapsed="false">
      <c r="F337" s="35"/>
      <c r="G337" s="22"/>
      <c r="H337" s="22"/>
      <c r="I337" s="22"/>
      <c r="J337" s="22"/>
      <c r="U337" s="35"/>
      <c r="V337" s="22"/>
      <c r="W337" s="22"/>
      <c r="X337" s="22"/>
      <c r="Z337" s="35"/>
      <c r="AA337" s="35"/>
      <c r="AB337" s="35"/>
      <c r="AC337" s="35"/>
      <c r="AD337" s="23" t="s">
        <v>99</v>
      </c>
      <c r="AE337" s="24"/>
      <c r="AF337" s="22"/>
      <c r="AG337" s="22"/>
      <c r="AH337" s="22"/>
      <c r="AI337" s="22"/>
      <c r="AJ337" s="31"/>
      <c r="AK337" s="22"/>
      <c r="AL337" s="22"/>
      <c r="AM337" s="22"/>
      <c r="AN337" s="22"/>
      <c r="AP337" s="35"/>
      <c r="AQ337" s="35"/>
      <c r="AR337" s="35"/>
      <c r="AS337" s="1"/>
      <c r="AX337" s="22"/>
      <c r="AZ337" s="35"/>
      <c r="BA337" s="35"/>
      <c r="BB337" s="35"/>
    </row>
    <row r="338" customFormat="false" ht="13.8" hidden="false" customHeight="false" outlineLevel="1" collapsed="false">
      <c r="F338" s="35"/>
      <c r="G338" s="22"/>
      <c r="H338" s="22"/>
      <c r="I338" s="22"/>
      <c r="J338" s="22"/>
      <c r="U338" s="35"/>
      <c r="V338" s="22"/>
      <c r="W338" s="22"/>
      <c r="X338" s="22"/>
      <c r="Z338" s="35"/>
      <c r="AA338" s="35"/>
      <c r="AB338" s="35"/>
      <c r="AC338" s="35"/>
      <c r="AJ338" s="31"/>
      <c r="AN338" s="22"/>
      <c r="AO338" s="22"/>
      <c r="AS338" s="1"/>
      <c r="AX338" s="23" t="s">
        <v>1216</v>
      </c>
      <c r="AY338" s="24"/>
    </row>
    <row r="339" customFormat="false" ht="13.8" hidden="false" customHeight="false" outlineLevel="1" collapsed="false">
      <c r="F339" s="35"/>
      <c r="G339" s="22"/>
      <c r="H339" s="22"/>
      <c r="I339" s="22"/>
      <c r="J339" s="22"/>
      <c r="U339" s="35"/>
      <c r="V339" s="22"/>
      <c r="W339" s="22"/>
      <c r="X339" s="22"/>
      <c r="Z339" s="31"/>
      <c r="AA339" s="35"/>
      <c r="AB339" s="35"/>
      <c r="AC339" s="35"/>
      <c r="AJ339" s="22"/>
      <c r="AN339" s="22"/>
      <c r="AO339" s="28"/>
      <c r="AS339" s="23" t="s">
        <v>621</v>
      </c>
      <c r="AT339" s="24"/>
      <c r="AX339" s="28"/>
    </row>
    <row r="340" customFormat="false" ht="13.8" hidden="false" customHeight="false" outlineLevel="1" collapsed="false">
      <c r="F340" s="35"/>
      <c r="G340" s="22"/>
      <c r="H340" s="22"/>
      <c r="I340" s="22"/>
      <c r="J340" s="22"/>
      <c r="U340" s="35"/>
      <c r="V340" s="22"/>
      <c r="W340" s="22"/>
      <c r="X340" s="22"/>
      <c r="Z340" s="35"/>
      <c r="AA340" s="35"/>
      <c r="AB340" s="35"/>
      <c r="AC340" s="35"/>
      <c r="AN340" s="22"/>
      <c r="AO340" s="22"/>
      <c r="AS340" s="1"/>
      <c r="AX340" s="29" t="s">
        <v>1217</v>
      </c>
      <c r="AY340" s="30"/>
    </row>
    <row r="341" customFormat="false" ht="13.8" hidden="false" customHeight="false" outlineLevel="1" collapsed="false">
      <c r="U341" s="35"/>
      <c r="V341" s="22"/>
      <c r="W341" s="22"/>
      <c r="X341" s="22"/>
      <c r="Z341" s="35"/>
      <c r="AA341" s="35"/>
      <c r="AB341" s="35"/>
      <c r="AC341" s="35"/>
      <c r="AE341" s="31"/>
      <c r="AF341" s="22"/>
      <c r="AG341" s="22"/>
      <c r="AH341" s="22"/>
      <c r="AK341" s="22"/>
      <c r="AL341" s="22"/>
      <c r="AM341" s="22"/>
      <c r="AN341" s="23" t="s">
        <v>323</v>
      </c>
      <c r="AO341" s="24"/>
      <c r="AP341" s="35"/>
      <c r="AQ341" s="35"/>
      <c r="AR341" s="35"/>
      <c r="AS341" s="1"/>
      <c r="AX341" s="1"/>
      <c r="AZ341" s="35"/>
      <c r="BA341" s="35"/>
      <c r="BB341" s="35"/>
    </row>
    <row r="342" customFormat="false" ht="13.8" hidden="false" customHeight="false" outlineLevel="1" collapsed="false">
      <c r="U342" s="35"/>
      <c r="V342" s="22"/>
      <c r="W342" s="22"/>
      <c r="X342" s="22"/>
      <c r="AA342" s="35"/>
      <c r="AB342" s="35"/>
      <c r="AC342" s="35"/>
      <c r="AF342" s="22"/>
      <c r="AG342" s="22"/>
      <c r="AH342" s="22"/>
      <c r="AK342" s="22"/>
      <c r="AL342" s="22"/>
      <c r="AM342" s="22"/>
      <c r="AN342" s="22"/>
      <c r="AO342" s="22"/>
      <c r="AP342" s="35"/>
      <c r="AQ342" s="35"/>
      <c r="AR342" s="35"/>
      <c r="AS342" s="1"/>
      <c r="AX342" s="23" t="s">
        <v>1218</v>
      </c>
      <c r="AY342" s="24"/>
      <c r="AZ342" s="35"/>
      <c r="BA342" s="35"/>
      <c r="BB342" s="35"/>
    </row>
    <row r="343" customFormat="false" ht="13.8" hidden="false" customHeight="false" outlineLevel="1" collapsed="false">
      <c r="T343" s="22"/>
      <c r="U343" s="31"/>
      <c r="V343" s="22"/>
      <c r="W343" s="22"/>
      <c r="X343" s="22"/>
      <c r="AA343" s="35"/>
      <c r="AB343" s="35"/>
      <c r="AC343" s="35"/>
      <c r="AF343" s="22"/>
      <c r="AG343" s="22"/>
      <c r="AH343" s="22"/>
      <c r="AJ343" s="22"/>
      <c r="AK343" s="22"/>
      <c r="AL343" s="22"/>
      <c r="AM343" s="22"/>
      <c r="AN343" s="22"/>
      <c r="AO343" s="28"/>
      <c r="AP343" s="35"/>
      <c r="AQ343" s="35"/>
      <c r="AR343" s="35"/>
      <c r="AS343" s="29" t="s">
        <v>622</v>
      </c>
      <c r="AT343" s="30"/>
      <c r="AX343" s="28"/>
      <c r="AZ343" s="35"/>
      <c r="BA343" s="35"/>
      <c r="BB343" s="35"/>
    </row>
    <row r="344" customFormat="false" ht="13.8" hidden="false" customHeight="false" outlineLevel="1" collapsed="false">
      <c r="U344" s="35"/>
      <c r="V344" s="22"/>
      <c r="W344" s="22"/>
      <c r="X344" s="22"/>
      <c r="AA344" s="35"/>
      <c r="AB344" s="35"/>
      <c r="AC344" s="35"/>
      <c r="AJ344" s="31"/>
      <c r="AN344" s="22"/>
      <c r="AO344" s="22"/>
      <c r="AS344" s="22"/>
      <c r="AX344" s="29" t="s">
        <v>1219</v>
      </c>
      <c r="AY344" s="30"/>
    </row>
    <row r="345" customFormat="false" ht="13.8" hidden="false" customHeight="false" outlineLevel="1" collapsed="false">
      <c r="F345" s="35"/>
      <c r="G345" s="22"/>
      <c r="H345" s="22"/>
      <c r="I345" s="22"/>
      <c r="J345" s="22"/>
      <c r="U345" s="35"/>
      <c r="V345" s="22"/>
      <c r="W345" s="22"/>
      <c r="X345" s="22"/>
      <c r="Z345" s="35"/>
      <c r="AA345" s="35"/>
      <c r="AB345" s="35"/>
      <c r="AC345" s="35"/>
      <c r="AF345" s="22"/>
      <c r="AG345" s="22"/>
      <c r="AH345" s="22"/>
      <c r="AI345" s="36" t="s">
        <v>174</v>
      </c>
      <c r="AJ345" s="30"/>
      <c r="AK345" s="22"/>
      <c r="AL345" s="22"/>
      <c r="AM345" s="22"/>
      <c r="AN345" s="22"/>
      <c r="AP345" s="35"/>
      <c r="AQ345" s="35"/>
      <c r="AR345" s="35"/>
      <c r="AS345" s="22"/>
      <c r="AT345" s="35"/>
      <c r="AX345" s="1"/>
      <c r="AZ345" s="35"/>
      <c r="BA345" s="35"/>
      <c r="BB345" s="35"/>
    </row>
    <row r="346" customFormat="false" ht="13.8" hidden="false" customHeight="false" outlineLevel="1" collapsed="false">
      <c r="F346" s="35"/>
      <c r="G346" s="22"/>
      <c r="H346" s="22"/>
      <c r="I346" s="22"/>
      <c r="J346" s="22"/>
      <c r="U346" s="35"/>
      <c r="V346" s="22"/>
      <c r="W346" s="22"/>
      <c r="X346" s="22"/>
      <c r="Z346" s="35"/>
      <c r="AA346" s="35"/>
      <c r="AB346" s="35"/>
      <c r="AC346" s="35"/>
      <c r="AN346" s="22"/>
      <c r="AO346" s="22"/>
      <c r="AS346" s="22"/>
      <c r="AX346" s="23" t="s">
        <v>1220</v>
      </c>
      <c r="AY346" s="24"/>
    </row>
    <row r="347" customFormat="false" ht="13.8" hidden="false" customHeight="false" outlineLevel="1" collapsed="false">
      <c r="F347" s="35"/>
      <c r="G347" s="22"/>
      <c r="H347" s="22"/>
      <c r="I347" s="22"/>
      <c r="J347" s="22"/>
      <c r="U347" s="35"/>
      <c r="V347" s="22"/>
      <c r="W347" s="22"/>
      <c r="X347" s="22"/>
      <c r="Y347" s="37"/>
      <c r="Z347" s="31"/>
      <c r="AA347" s="35"/>
      <c r="AB347" s="35"/>
      <c r="AC347" s="35"/>
      <c r="AO347" s="28"/>
      <c r="AS347" s="23" t="s">
        <v>623</v>
      </c>
      <c r="AT347" s="24"/>
      <c r="AX347" s="28"/>
    </row>
    <row r="348" customFormat="false" ht="13.8" hidden="false" customHeight="false" outlineLevel="1" collapsed="false">
      <c r="F348" s="35"/>
      <c r="G348" s="22"/>
      <c r="H348" s="22"/>
      <c r="I348" s="22"/>
      <c r="J348" s="22"/>
      <c r="U348" s="35"/>
      <c r="V348" s="22"/>
      <c r="W348" s="22"/>
      <c r="X348" s="22"/>
      <c r="Y348" s="39"/>
      <c r="Z348" s="35"/>
      <c r="AA348" s="35"/>
      <c r="AB348" s="35"/>
      <c r="AC348" s="35"/>
      <c r="AJ348" s="31"/>
      <c r="AO348" s="22"/>
      <c r="AS348" s="1"/>
      <c r="AX348" s="29" t="s">
        <v>1221</v>
      </c>
      <c r="AY348" s="30"/>
    </row>
    <row r="349" customFormat="false" ht="13.8" hidden="false" customHeight="false" outlineLevel="1" collapsed="false">
      <c r="F349" s="35"/>
      <c r="G349" s="22"/>
      <c r="H349" s="22"/>
      <c r="I349" s="22"/>
      <c r="J349" s="22"/>
      <c r="U349" s="35"/>
      <c r="V349" s="22"/>
      <c r="W349" s="22"/>
      <c r="X349" s="22"/>
      <c r="Y349" s="39"/>
      <c r="Z349" s="35"/>
      <c r="AA349" s="35"/>
      <c r="AB349" s="35"/>
      <c r="AC349" s="35"/>
      <c r="AE349" s="31"/>
      <c r="AF349" s="22"/>
      <c r="AG349" s="22"/>
      <c r="AH349" s="22"/>
      <c r="AK349" s="22"/>
      <c r="AL349" s="22"/>
      <c r="AM349" s="22"/>
      <c r="AN349" s="36" t="s">
        <v>324</v>
      </c>
      <c r="AO349" s="30"/>
      <c r="AP349" s="35"/>
      <c r="AQ349" s="35"/>
      <c r="AR349" s="35"/>
      <c r="AS349" s="1"/>
      <c r="AX349" s="1"/>
      <c r="AZ349" s="35"/>
      <c r="BA349" s="35"/>
      <c r="BB349" s="35"/>
    </row>
    <row r="350" customFormat="false" ht="13.8" hidden="false" customHeight="false" outlineLevel="1" collapsed="false">
      <c r="F350" s="35"/>
      <c r="G350" s="22"/>
      <c r="H350" s="22"/>
      <c r="I350" s="22"/>
      <c r="J350" s="22"/>
      <c r="U350" s="35"/>
      <c r="V350" s="22"/>
      <c r="W350" s="22"/>
      <c r="X350" s="22"/>
      <c r="Z350" s="35"/>
      <c r="AA350" s="35"/>
      <c r="AB350" s="35"/>
      <c r="AC350" s="35"/>
      <c r="AE350" s="35"/>
      <c r="AF350" s="22"/>
      <c r="AG350" s="22"/>
      <c r="AH350" s="22"/>
      <c r="AJ350" s="31"/>
      <c r="AK350" s="22"/>
      <c r="AL350" s="22"/>
      <c r="AM350" s="22"/>
      <c r="AP350" s="35"/>
      <c r="AQ350" s="35"/>
      <c r="AR350" s="35"/>
      <c r="AS350" s="1"/>
      <c r="AX350" s="23" t="s">
        <v>1222</v>
      </c>
      <c r="AY350" s="24"/>
      <c r="AZ350" s="35"/>
      <c r="BA350" s="35"/>
      <c r="BB350" s="35"/>
    </row>
    <row r="351" customFormat="false" ht="13.8" hidden="false" customHeight="false" outlineLevel="1" collapsed="false">
      <c r="F351" s="35"/>
      <c r="G351" s="22"/>
      <c r="H351" s="22"/>
      <c r="I351" s="22"/>
      <c r="J351" s="22"/>
      <c r="O351" s="22"/>
      <c r="P351" s="35"/>
      <c r="Q351" s="22"/>
      <c r="R351" s="22"/>
      <c r="S351" s="22"/>
      <c r="T351" s="22"/>
      <c r="U351" s="35"/>
      <c r="V351" s="22"/>
      <c r="W351" s="22"/>
      <c r="X351" s="22"/>
      <c r="Y351" s="37"/>
      <c r="Z351" s="35"/>
      <c r="AA351" s="35"/>
      <c r="AB351" s="35"/>
      <c r="AC351" s="35"/>
      <c r="AE351" s="35"/>
      <c r="AF351" s="22"/>
      <c r="AG351" s="22"/>
      <c r="AH351" s="22"/>
      <c r="AK351" s="22"/>
      <c r="AL351" s="22"/>
      <c r="AM351" s="22"/>
      <c r="AP351" s="35"/>
      <c r="AQ351" s="35"/>
      <c r="AR351" s="35"/>
      <c r="AS351" s="29" t="s">
        <v>624</v>
      </c>
      <c r="AT351" s="30"/>
      <c r="AX351" s="28"/>
      <c r="AZ351" s="35"/>
      <c r="BA351" s="35"/>
      <c r="BB351" s="35"/>
    </row>
    <row r="352" customFormat="false" ht="13.8" hidden="false" customHeight="false" outlineLevel="1" collapsed="false">
      <c r="F352" s="35"/>
      <c r="G352" s="22"/>
      <c r="H352" s="22"/>
      <c r="I352" s="22"/>
      <c r="J352" s="22"/>
      <c r="P352" s="35"/>
      <c r="Q352" s="22"/>
      <c r="R352" s="22"/>
      <c r="S352" s="22"/>
      <c r="T352" s="22"/>
      <c r="U352" s="35"/>
      <c r="V352" s="22"/>
      <c r="W352" s="22"/>
      <c r="X352" s="22"/>
      <c r="Y352" s="37"/>
      <c r="Z352" s="35"/>
      <c r="AA352" s="35"/>
      <c r="AB352" s="35"/>
      <c r="AC352" s="35"/>
      <c r="AJ352" s="31"/>
      <c r="AS352" s="1"/>
      <c r="AX352" s="29" t="s">
        <v>1223</v>
      </c>
      <c r="AY352" s="30"/>
    </row>
    <row r="353" customFormat="false" ht="13.8" hidden="false" customHeight="false" outlineLevel="1" collapsed="false">
      <c r="F353" s="35"/>
      <c r="G353" s="22"/>
      <c r="H353" s="22"/>
      <c r="I353" s="22"/>
      <c r="J353" s="22"/>
      <c r="U353" s="35"/>
      <c r="V353" s="22"/>
      <c r="W353" s="22"/>
      <c r="X353" s="22"/>
      <c r="Y353" s="36" t="s">
        <v>62</v>
      </c>
      <c r="Z353" s="30"/>
      <c r="AA353" s="35"/>
      <c r="AB353" s="35"/>
      <c r="AC353" s="35"/>
      <c r="AD353" s="22"/>
      <c r="AE353" s="31"/>
      <c r="AF353" s="22"/>
      <c r="AG353" s="22"/>
      <c r="AH353" s="22"/>
      <c r="AK353" s="22"/>
      <c r="AL353" s="22"/>
      <c r="AM353" s="22"/>
      <c r="AP353" s="35"/>
      <c r="AQ353" s="35"/>
      <c r="AR353" s="35"/>
      <c r="AS353" s="1"/>
      <c r="AX353" s="1"/>
      <c r="AZ353" s="35"/>
      <c r="BA353" s="35"/>
      <c r="BB353" s="35"/>
    </row>
    <row r="354" customFormat="false" ht="13.8" hidden="false" customHeight="false" outlineLevel="1" collapsed="false">
      <c r="F354" s="35"/>
      <c r="G354" s="22"/>
      <c r="H354" s="22"/>
      <c r="I354" s="22"/>
      <c r="J354" s="22"/>
      <c r="P354" s="35"/>
      <c r="U354" s="35"/>
      <c r="V354" s="22"/>
      <c r="W354" s="22"/>
      <c r="X354" s="22"/>
      <c r="Y354" s="37"/>
      <c r="Z354" s="35"/>
      <c r="AA354" s="35"/>
      <c r="AB354" s="35"/>
      <c r="AC354" s="35"/>
      <c r="AD354" s="22"/>
      <c r="AJ354" s="31"/>
      <c r="AS354" s="1"/>
      <c r="AX354" s="23" t="s">
        <v>1224</v>
      </c>
      <c r="AY354" s="24"/>
    </row>
    <row r="355" customFormat="false" ht="13.8" hidden="false" customHeight="false" outlineLevel="1" collapsed="false">
      <c r="F355" s="35"/>
      <c r="G355" s="22"/>
      <c r="H355" s="22"/>
      <c r="I355" s="22"/>
      <c r="J355" s="22"/>
      <c r="U355" s="35"/>
      <c r="V355" s="22"/>
      <c r="W355" s="22"/>
      <c r="X355" s="22"/>
      <c r="Y355" s="37"/>
      <c r="Z355" s="31"/>
      <c r="AA355" s="35"/>
      <c r="AB355" s="35"/>
      <c r="AC355" s="35"/>
      <c r="AS355" s="23" t="s">
        <v>625</v>
      </c>
      <c r="AT355" s="24"/>
      <c r="AX355" s="28"/>
    </row>
    <row r="356" customFormat="false" ht="13.8" hidden="false" customHeight="false" outlineLevel="1" collapsed="false">
      <c r="F356" s="35"/>
      <c r="G356" s="22"/>
      <c r="H356" s="22"/>
      <c r="I356" s="22"/>
      <c r="J356" s="22"/>
      <c r="U356" s="35"/>
      <c r="V356" s="22"/>
      <c r="W356" s="22"/>
      <c r="X356" s="22"/>
      <c r="Y356" s="37"/>
      <c r="Z356" s="35"/>
      <c r="AA356" s="35"/>
      <c r="AB356" s="35"/>
      <c r="AC356" s="35"/>
      <c r="AJ356" s="31"/>
      <c r="AS356" s="1"/>
      <c r="AX356" s="29" t="s">
        <v>1225</v>
      </c>
      <c r="AY356" s="30"/>
    </row>
    <row r="357" customFormat="false" ht="13.8" hidden="false" customHeight="false" outlineLevel="1" collapsed="false">
      <c r="F357" s="35"/>
      <c r="G357" s="22"/>
      <c r="H357" s="22"/>
      <c r="I357" s="22"/>
      <c r="J357" s="22"/>
      <c r="U357" s="35"/>
      <c r="V357" s="22"/>
      <c r="W357" s="22"/>
      <c r="X357" s="22"/>
      <c r="Y357" s="37"/>
      <c r="AA357" s="35"/>
      <c r="AB357" s="35"/>
      <c r="AC357" s="35"/>
      <c r="AE357" s="31"/>
      <c r="AF357" s="22"/>
      <c r="AG357" s="22"/>
      <c r="AH357" s="22"/>
      <c r="AK357" s="22"/>
      <c r="AL357" s="22"/>
      <c r="AM357" s="22"/>
      <c r="AN357" s="23" t="s">
        <v>325</v>
      </c>
      <c r="AO357" s="24"/>
      <c r="AP357" s="35"/>
      <c r="AQ357" s="35"/>
      <c r="AR357" s="35"/>
      <c r="AS357" s="1"/>
      <c r="AX357" s="1"/>
      <c r="AZ357" s="35"/>
      <c r="BA357" s="35"/>
      <c r="BB357" s="35"/>
    </row>
    <row r="358" customFormat="false" ht="13.8" hidden="false" customHeight="false" outlineLevel="1" collapsed="false">
      <c r="F358" s="35"/>
      <c r="G358" s="22"/>
      <c r="H358" s="22"/>
      <c r="I358" s="22"/>
      <c r="J358" s="22"/>
      <c r="U358" s="35"/>
      <c r="V358" s="22"/>
      <c r="W358" s="22"/>
      <c r="X358" s="22"/>
      <c r="Y358" s="37"/>
      <c r="AA358" s="35"/>
      <c r="AB358" s="35"/>
      <c r="AC358" s="35"/>
      <c r="AE358" s="35"/>
      <c r="AF358" s="22"/>
      <c r="AG358" s="22"/>
      <c r="AH358" s="22"/>
      <c r="AJ358" s="31"/>
      <c r="AK358" s="22"/>
      <c r="AL358" s="22"/>
      <c r="AM358" s="22"/>
      <c r="AO358" s="22"/>
      <c r="AP358" s="35"/>
      <c r="AQ358" s="35"/>
      <c r="AR358" s="35"/>
      <c r="AS358" s="1"/>
      <c r="AX358" s="23" t="s">
        <v>1226</v>
      </c>
      <c r="AY358" s="24"/>
      <c r="AZ358" s="35"/>
      <c r="BA358" s="35"/>
      <c r="BB358" s="35"/>
    </row>
    <row r="359" customFormat="false" ht="13.8" hidden="false" customHeight="false" outlineLevel="1" collapsed="false">
      <c r="F359" s="35"/>
      <c r="G359" s="22"/>
      <c r="H359" s="22"/>
      <c r="I359" s="22"/>
      <c r="J359" s="22"/>
      <c r="T359" s="28"/>
      <c r="U359" s="31"/>
      <c r="V359" s="22"/>
      <c r="W359" s="22"/>
      <c r="X359" s="22"/>
      <c r="Y359" s="37"/>
      <c r="AA359" s="35"/>
      <c r="AB359" s="35"/>
      <c r="AC359" s="35"/>
      <c r="AF359" s="22"/>
      <c r="AG359" s="22"/>
      <c r="AH359" s="22"/>
      <c r="AK359" s="22"/>
      <c r="AL359" s="22"/>
      <c r="AM359" s="22"/>
      <c r="AO359" s="28"/>
      <c r="AP359" s="35"/>
      <c r="AQ359" s="35"/>
      <c r="AR359" s="35"/>
      <c r="AS359" s="29" t="s">
        <v>626</v>
      </c>
      <c r="AT359" s="30"/>
      <c r="AX359" s="28"/>
      <c r="AZ359" s="35"/>
      <c r="BA359" s="35"/>
      <c r="BB359" s="35"/>
    </row>
    <row r="360" customFormat="false" ht="13.8" hidden="false" customHeight="false" outlineLevel="1" collapsed="false">
      <c r="F360" s="35"/>
      <c r="G360" s="22"/>
      <c r="H360" s="22"/>
      <c r="I360" s="22"/>
      <c r="J360" s="22"/>
      <c r="U360" s="35"/>
      <c r="V360" s="22"/>
      <c r="W360" s="22"/>
      <c r="X360" s="22"/>
      <c r="Y360" s="37"/>
      <c r="AJ360" s="31"/>
      <c r="AO360" s="22"/>
      <c r="AS360" s="22"/>
      <c r="AX360" s="29" t="s">
        <v>1227</v>
      </c>
      <c r="AY360" s="30"/>
    </row>
    <row r="361" customFormat="false" ht="13.8" hidden="false" customHeight="false" outlineLevel="1" collapsed="false">
      <c r="F361" s="35"/>
      <c r="G361" s="22"/>
      <c r="H361" s="22"/>
      <c r="I361" s="22"/>
      <c r="J361" s="22"/>
      <c r="U361" s="35"/>
      <c r="Y361" s="37"/>
      <c r="AA361" s="35"/>
      <c r="AB361" s="35"/>
      <c r="AC361" s="35"/>
      <c r="AE361" s="31"/>
      <c r="AF361" s="22"/>
      <c r="AG361" s="22"/>
      <c r="AH361" s="22"/>
      <c r="AI361" s="40" t="s">
        <v>175</v>
      </c>
      <c r="AJ361" s="24"/>
      <c r="AK361" s="22"/>
      <c r="AL361" s="22"/>
      <c r="AM361" s="22"/>
      <c r="AN361" s="22"/>
      <c r="AP361" s="35"/>
      <c r="AQ361" s="35"/>
      <c r="AR361" s="35"/>
      <c r="AS361" s="22"/>
      <c r="AT361" s="35"/>
      <c r="AX361" s="22"/>
      <c r="AZ361" s="35"/>
      <c r="BA361" s="35"/>
      <c r="BB361" s="35"/>
    </row>
    <row r="362" customFormat="false" ht="13.8" hidden="false" customHeight="false" outlineLevel="1" collapsed="false">
      <c r="F362" s="38"/>
      <c r="G362" s="37"/>
      <c r="H362" s="37"/>
      <c r="I362" s="37"/>
      <c r="J362" s="37"/>
      <c r="Y362" s="37"/>
      <c r="AJ362" s="2"/>
      <c r="AO362" s="22"/>
      <c r="AS362" s="22"/>
      <c r="AX362" s="23" t="s">
        <v>1228</v>
      </c>
      <c r="AY362" s="24"/>
    </row>
    <row r="363" customFormat="false" ht="13.8" hidden="false" customHeight="false" outlineLevel="1" collapsed="false">
      <c r="F363" s="38"/>
      <c r="G363" s="37"/>
      <c r="H363" s="37"/>
      <c r="I363" s="37"/>
      <c r="J363" s="37"/>
      <c r="Y363" s="37"/>
      <c r="Z363" s="31"/>
      <c r="AA363" s="35"/>
      <c r="AB363" s="35"/>
      <c r="AC363" s="35"/>
      <c r="AJ363" s="32"/>
      <c r="AO363" s="28"/>
      <c r="AS363" s="23" t="s">
        <v>627</v>
      </c>
      <c r="AT363" s="24"/>
      <c r="AX363" s="28"/>
    </row>
    <row r="364" customFormat="false" ht="13.8" hidden="false" customHeight="false" outlineLevel="1" collapsed="false">
      <c r="F364" s="38"/>
      <c r="G364" s="37"/>
      <c r="H364" s="37"/>
      <c r="I364" s="37"/>
      <c r="J364" s="37"/>
      <c r="Y364" s="37"/>
      <c r="AD364" s="22"/>
      <c r="AJ364" s="33"/>
      <c r="AO364" s="22"/>
      <c r="AS364" s="1"/>
      <c r="AX364" s="29" t="s">
        <v>1229</v>
      </c>
      <c r="AY364" s="30"/>
    </row>
    <row r="365" customFormat="false" ht="13.8" hidden="false" customHeight="false" outlineLevel="1" collapsed="false">
      <c r="F365" s="38"/>
      <c r="G365" s="37"/>
      <c r="H365" s="37"/>
      <c r="I365" s="37"/>
      <c r="J365" s="37"/>
      <c r="Y365" s="37"/>
      <c r="AD365" s="22"/>
      <c r="AE365" s="31"/>
      <c r="AF365" s="22"/>
      <c r="AG365" s="22"/>
      <c r="AH365" s="22"/>
      <c r="AJ365" s="2"/>
      <c r="AK365" s="22"/>
      <c r="AL365" s="22"/>
      <c r="AM365" s="22"/>
      <c r="AN365" s="36" t="s">
        <v>326</v>
      </c>
      <c r="AO365" s="30"/>
      <c r="AP365" s="35"/>
      <c r="AQ365" s="35"/>
      <c r="AR365" s="35"/>
      <c r="AS365" s="1"/>
      <c r="AX365" s="1"/>
      <c r="AZ365" s="35"/>
      <c r="BA365" s="35"/>
      <c r="BB365" s="35"/>
    </row>
    <row r="366" customFormat="false" ht="13.8" hidden="false" customHeight="false" outlineLevel="1" collapsed="false">
      <c r="F366" s="38"/>
      <c r="G366" s="37"/>
      <c r="H366" s="37"/>
      <c r="I366" s="37"/>
      <c r="J366" s="37"/>
      <c r="Y366" s="37"/>
      <c r="AD366" s="22"/>
      <c r="AE366" s="35"/>
      <c r="AF366" s="22"/>
      <c r="AG366" s="22"/>
      <c r="AH366" s="22"/>
      <c r="AJ366" s="2"/>
      <c r="AK366" s="22"/>
      <c r="AL366" s="22"/>
      <c r="AM366" s="22"/>
      <c r="AO366" s="22"/>
      <c r="AP366" s="35"/>
      <c r="AQ366" s="35"/>
      <c r="AR366" s="35"/>
      <c r="AS366" s="1"/>
      <c r="AX366" s="23" t="s">
        <v>1230</v>
      </c>
      <c r="AY366" s="24"/>
      <c r="AZ366" s="35"/>
      <c r="BA366" s="35"/>
      <c r="BB366" s="35"/>
    </row>
    <row r="367" customFormat="false" ht="13.8" hidden="false" customHeight="false" outlineLevel="1" collapsed="false">
      <c r="J367" s="11"/>
      <c r="K367" s="11"/>
      <c r="L367" s="22"/>
      <c r="M367" s="22"/>
      <c r="N367" s="22"/>
      <c r="O367" s="22"/>
      <c r="Y367" s="37"/>
      <c r="AJ367" s="32"/>
      <c r="AO367" s="28"/>
      <c r="AS367" s="29" t="s">
        <v>628</v>
      </c>
      <c r="AT367" s="30"/>
      <c r="AX367" s="28"/>
    </row>
    <row r="368" customFormat="false" ht="13.8" hidden="false" customHeight="false" outlineLevel="1" collapsed="false">
      <c r="AJ368" s="31"/>
      <c r="AO368" s="22"/>
      <c r="AS368" s="1"/>
      <c r="AX368" s="29" t="s">
        <v>1231</v>
      </c>
      <c r="AY368" s="30"/>
    </row>
    <row r="369" customFormat="false" ht="13.8" hidden="false" customHeight="false" outlineLevel="1" collapsed="false">
      <c r="AD369" s="36" t="s">
        <v>100</v>
      </c>
      <c r="AE369" s="30"/>
      <c r="AF369" s="22"/>
      <c r="AG369" s="22"/>
      <c r="AH369" s="22"/>
      <c r="AI369" s="22"/>
      <c r="AJ369" s="31"/>
      <c r="AK369" s="22"/>
      <c r="AL369" s="22"/>
      <c r="AM369" s="22"/>
      <c r="AP369" s="35"/>
      <c r="AQ369" s="35"/>
      <c r="AR369" s="35"/>
      <c r="AS369" s="1"/>
      <c r="AX369" s="1"/>
      <c r="AZ369" s="35"/>
      <c r="BA369" s="35"/>
      <c r="BB369" s="35"/>
    </row>
    <row r="370" customFormat="false" ht="13.8" hidden="false" customHeight="false" outlineLevel="1" collapsed="false">
      <c r="AJ370" s="31"/>
      <c r="AO370" s="22"/>
      <c r="AS370" s="1"/>
      <c r="AX370" s="23" t="s">
        <v>1232</v>
      </c>
      <c r="AY370" s="24"/>
    </row>
    <row r="371" customFormat="false" ht="13.8" hidden="false" customHeight="false" outlineLevel="1" collapsed="false">
      <c r="Z371" s="35"/>
      <c r="AA371" s="35"/>
      <c r="AB371" s="35"/>
      <c r="AC371" s="35"/>
      <c r="AJ371" s="22"/>
      <c r="AO371" s="28"/>
      <c r="AS371" s="23" t="s">
        <v>629</v>
      </c>
      <c r="AT371" s="24"/>
      <c r="AX371" s="28"/>
    </row>
    <row r="372" customFormat="false" ht="13.8" hidden="false" customHeight="false" outlineLevel="1" collapsed="false">
      <c r="AO372" s="22"/>
      <c r="AS372" s="1"/>
      <c r="AX372" s="29" t="s">
        <v>1233</v>
      </c>
      <c r="AY372" s="30"/>
    </row>
    <row r="373" customFormat="false" ht="13.8" hidden="false" customHeight="false" outlineLevel="1" collapsed="false">
      <c r="AE373" s="35"/>
      <c r="AF373" s="22"/>
      <c r="AG373" s="22"/>
      <c r="AH373" s="22"/>
      <c r="AK373" s="22"/>
      <c r="AL373" s="22"/>
      <c r="AM373" s="22"/>
      <c r="AN373" s="23" t="s">
        <v>327</v>
      </c>
      <c r="AO373" s="24"/>
      <c r="AP373" s="35"/>
      <c r="AQ373" s="35"/>
      <c r="AR373" s="35"/>
      <c r="AS373" s="1"/>
      <c r="AX373" s="1"/>
      <c r="AZ373" s="35"/>
      <c r="BA373" s="35"/>
      <c r="BB373" s="35"/>
    </row>
    <row r="374" customFormat="false" ht="13.8" hidden="false" customHeight="false" outlineLevel="1" collapsed="false">
      <c r="AE374" s="35"/>
      <c r="AF374" s="22"/>
      <c r="AG374" s="22"/>
      <c r="AH374" s="22"/>
      <c r="AK374" s="22"/>
      <c r="AL374" s="22"/>
      <c r="AM374" s="22"/>
      <c r="AO374" s="22"/>
      <c r="AP374" s="35"/>
      <c r="AQ374" s="35"/>
      <c r="AR374" s="35"/>
      <c r="AS374" s="1"/>
      <c r="AX374" s="23" t="s">
        <v>1234</v>
      </c>
      <c r="AY374" s="24"/>
      <c r="AZ374" s="35"/>
      <c r="BA374" s="35"/>
      <c r="BB374" s="35"/>
    </row>
    <row r="375" customFormat="false" ht="13.8" hidden="false" customHeight="false" outlineLevel="1" collapsed="false">
      <c r="T375" s="22"/>
      <c r="U375" s="31"/>
      <c r="V375" s="35"/>
      <c r="W375" s="35"/>
      <c r="X375" s="22"/>
      <c r="AE375" s="35"/>
      <c r="AJ375" s="22"/>
      <c r="AO375" s="28"/>
      <c r="AS375" s="29" t="s">
        <v>630</v>
      </c>
      <c r="AT375" s="30"/>
      <c r="AX375" s="28"/>
    </row>
    <row r="376" customFormat="false" ht="13.8" hidden="false" customHeight="false" outlineLevel="1" collapsed="false">
      <c r="AJ376" s="31"/>
      <c r="AO376" s="22"/>
      <c r="AS376" s="1"/>
      <c r="AX376" s="29" t="s">
        <v>1235</v>
      </c>
      <c r="AY376" s="30"/>
    </row>
    <row r="377" customFormat="false" ht="13.8" hidden="false" customHeight="false" outlineLevel="1" collapsed="false">
      <c r="AE377" s="35"/>
      <c r="AF377" s="22"/>
      <c r="AG377" s="22"/>
      <c r="AH377" s="22"/>
      <c r="AI377" s="29" t="s">
        <v>176</v>
      </c>
      <c r="AJ377" s="30"/>
      <c r="AK377" s="22"/>
      <c r="AL377" s="22"/>
      <c r="AM377" s="22"/>
      <c r="AN377" s="22"/>
      <c r="AP377" s="35"/>
      <c r="AQ377" s="35"/>
      <c r="AR377" s="35"/>
      <c r="AS377" s="1"/>
      <c r="AT377" s="35"/>
      <c r="AX377" s="1"/>
      <c r="AZ377" s="35"/>
      <c r="BA377" s="35"/>
      <c r="BB377" s="35"/>
    </row>
    <row r="378" customFormat="false" ht="13.8" hidden="false" customHeight="false" outlineLevel="1" collapsed="false">
      <c r="AJ378" s="35"/>
      <c r="AO378" s="22"/>
      <c r="AS378" s="1"/>
      <c r="AX378" s="23" t="s">
        <v>1236</v>
      </c>
      <c r="AY378" s="24"/>
    </row>
    <row r="379" customFormat="false" ht="13.8" hidden="false" customHeight="false" outlineLevel="1" collapsed="false">
      <c r="K379" s="35"/>
      <c r="L379" s="22"/>
      <c r="M379" s="22"/>
      <c r="N379" s="22"/>
      <c r="O379" s="22"/>
      <c r="Z379" s="35"/>
      <c r="AA379" s="35"/>
      <c r="AB379" s="35"/>
      <c r="AC379" s="35"/>
      <c r="AO379" s="28"/>
      <c r="AS379" s="23" t="s">
        <v>631</v>
      </c>
      <c r="AT379" s="24"/>
      <c r="AX379" s="28"/>
    </row>
    <row r="380" customFormat="false" ht="13.8" hidden="false" customHeight="false" outlineLevel="1" collapsed="false">
      <c r="AJ380" s="35"/>
      <c r="AO380" s="22"/>
      <c r="AS380" s="1"/>
      <c r="AX380" s="29" t="s">
        <v>1237</v>
      </c>
      <c r="AY380" s="30"/>
    </row>
    <row r="381" customFormat="false" ht="13.8" hidden="false" customHeight="false" outlineLevel="1" collapsed="false">
      <c r="F381" s="38"/>
      <c r="G381" s="37"/>
      <c r="H381" s="37"/>
      <c r="I381" s="37"/>
      <c r="J381" s="37"/>
      <c r="AE381" s="35"/>
      <c r="AF381" s="22"/>
      <c r="AG381" s="22"/>
      <c r="AH381" s="22"/>
      <c r="AK381" s="22"/>
      <c r="AL381" s="22"/>
      <c r="AM381" s="22"/>
      <c r="AN381" s="36" t="s">
        <v>328</v>
      </c>
      <c r="AO381" s="30"/>
      <c r="AP381" s="35"/>
      <c r="AQ381" s="35"/>
      <c r="AR381" s="35"/>
      <c r="AS381" s="1"/>
      <c r="AX381" s="1"/>
      <c r="AZ381" s="35"/>
      <c r="BA381" s="35"/>
      <c r="BB381" s="35"/>
    </row>
    <row r="382" customFormat="false" ht="13.8" hidden="false" customHeight="false" outlineLevel="1" collapsed="false">
      <c r="AE382" s="35"/>
      <c r="AF382" s="22"/>
      <c r="AG382" s="22"/>
      <c r="AH382" s="22"/>
      <c r="AJ382" s="35"/>
      <c r="AK382" s="22"/>
      <c r="AL382" s="22"/>
      <c r="AM382" s="22"/>
      <c r="AP382" s="35"/>
      <c r="AQ382" s="35"/>
      <c r="AR382" s="35"/>
      <c r="AS382" s="1"/>
      <c r="AX382" s="23" t="s">
        <v>1238</v>
      </c>
      <c r="AY382" s="24"/>
      <c r="AZ382" s="35"/>
      <c r="BA382" s="35"/>
      <c r="BB382" s="35"/>
    </row>
    <row r="383" customFormat="false" ht="13.8" hidden="false" customHeight="false" outlineLevel="1" collapsed="false">
      <c r="O383" s="48"/>
      <c r="P383" s="49"/>
      <c r="Q383" s="28"/>
      <c r="R383" s="28"/>
      <c r="S383" s="22"/>
      <c r="T383" s="22"/>
      <c r="AS383" s="29" t="s">
        <v>632</v>
      </c>
      <c r="AT383" s="30"/>
      <c r="AX383" s="28"/>
    </row>
    <row r="384" customFormat="false" ht="13.8" hidden="false" customHeight="false" outlineLevel="1" collapsed="false">
      <c r="Q384" s="22"/>
      <c r="R384" s="22"/>
      <c r="S384" s="22"/>
      <c r="T384" s="22"/>
      <c r="AJ384" s="35"/>
      <c r="AO384" s="35"/>
      <c r="AS384" s="1"/>
      <c r="AX384" s="29" t="s">
        <v>1239</v>
      </c>
      <c r="AY384" s="30"/>
    </row>
    <row r="385" customFormat="false" ht="13.8" hidden="false" customHeight="false" outlineLevel="1" collapsed="false">
      <c r="O385" s="29" t="s">
        <v>33</v>
      </c>
      <c r="P385" s="30"/>
      <c r="Q385" s="22"/>
      <c r="R385" s="22"/>
      <c r="S385" s="22"/>
      <c r="T385" s="22"/>
      <c r="AA385" s="35"/>
      <c r="AB385" s="35"/>
      <c r="AC385" s="35"/>
      <c r="AE385" s="35"/>
      <c r="AF385" s="22"/>
      <c r="AG385" s="22"/>
      <c r="AH385" s="22"/>
      <c r="AK385" s="22"/>
      <c r="AL385" s="22"/>
      <c r="AM385" s="22"/>
      <c r="AP385" s="35"/>
      <c r="AQ385" s="35"/>
      <c r="AR385" s="35"/>
      <c r="AS385" s="1"/>
      <c r="AX385" s="22"/>
      <c r="AZ385" s="35"/>
      <c r="BA385" s="35"/>
      <c r="BB385" s="35"/>
    </row>
    <row r="386" customFormat="false" ht="13.8" hidden="false" customHeight="false" outlineLevel="1" collapsed="false">
      <c r="Q386" s="22"/>
      <c r="R386" s="22"/>
      <c r="S386" s="22"/>
      <c r="T386" s="22"/>
      <c r="U386" s="35"/>
      <c r="AA386" s="35"/>
      <c r="AB386" s="35"/>
      <c r="AC386" s="35"/>
      <c r="AJ386" s="35"/>
      <c r="AO386" s="35"/>
      <c r="AS386" s="1"/>
      <c r="AX386" s="23" t="s">
        <v>1240</v>
      </c>
      <c r="AY386" s="24"/>
    </row>
    <row r="387" customFormat="false" ht="13.8" hidden="false" customHeight="false" outlineLevel="1" collapsed="false">
      <c r="Q387" s="22"/>
      <c r="R387" s="22"/>
      <c r="S387" s="22"/>
      <c r="T387" s="22"/>
      <c r="U387" s="35"/>
      <c r="Z387" s="35"/>
      <c r="AA387" s="35"/>
      <c r="AB387" s="35"/>
      <c r="AC387" s="35"/>
      <c r="AS387" s="23" t="s">
        <v>633</v>
      </c>
      <c r="AT387" s="24"/>
      <c r="AX387" s="28"/>
    </row>
    <row r="388" customFormat="false" ht="13.8" hidden="false" customHeight="false" outlineLevel="1" collapsed="false">
      <c r="Q388" s="22"/>
      <c r="R388" s="22"/>
      <c r="S388" s="22"/>
      <c r="T388" s="22"/>
      <c r="U388" s="35"/>
      <c r="AA388" s="35"/>
      <c r="AB388" s="35"/>
      <c r="AC388" s="35"/>
      <c r="AJ388" s="35"/>
      <c r="AO388" s="35"/>
      <c r="AS388" s="1"/>
      <c r="AX388" s="29" t="s">
        <v>1241</v>
      </c>
      <c r="AY388" s="30"/>
    </row>
    <row r="389" customFormat="false" ht="13.8" hidden="false" customHeight="false" outlineLevel="1" collapsed="false">
      <c r="Q389" s="22"/>
      <c r="R389" s="22"/>
      <c r="S389" s="22"/>
      <c r="T389" s="22"/>
      <c r="U389" s="35"/>
      <c r="AA389" s="35"/>
      <c r="AB389" s="35"/>
      <c r="AC389" s="35"/>
      <c r="AE389" s="31"/>
      <c r="AF389" s="22"/>
      <c r="AG389" s="22"/>
      <c r="AH389" s="22"/>
      <c r="AK389" s="22"/>
      <c r="AL389" s="22"/>
      <c r="AM389" s="22"/>
      <c r="AN389" s="23" t="s">
        <v>329</v>
      </c>
      <c r="AO389" s="24"/>
      <c r="AP389" s="35"/>
      <c r="AQ389" s="35"/>
      <c r="AR389" s="35"/>
      <c r="AS389" s="1"/>
      <c r="AX389" s="1"/>
      <c r="AZ389" s="35"/>
      <c r="BA389" s="35"/>
      <c r="BB389" s="35"/>
    </row>
    <row r="390" customFormat="false" ht="13.8" hidden="false" customHeight="false" outlineLevel="1" collapsed="false">
      <c r="U390" s="35"/>
      <c r="AE390" s="35"/>
      <c r="AJ390" s="35"/>
      <c r="AO390" s="22"/>
      <c r="AS390" s="1"/>
      <c r="AX390" s="23" t="s">
        <v>1242</v>
      </c>
      <c r="AY390" s="24"/>
    </row>
    <row r="391" customFormat="false" ht="13.8" hidden="false" customHeight="false" outlineLevel="1" collapsed="false">
      <c r="T391" s="28"/>
      <c r="U391" s="35"/>
      <c r="V391" s="31"/>
      <c r="W391" s="31"/>
      <c r="X391" s="22"/>
      <c r="AO391" s="28"/>
      <c r="AS391" s="29" t="s">
        <v>634</v>
      </c>
      <c r="AT391" s="30"/>
      <c r="AX391" s="28"/>
    </row>
    <row r="392" customFormat="false" ht="13.8" hidden="false" customHeight="false" outlineLevel="1" collapsed="false">
      <c r="U392" s="35"/>
      <c r="AJ392" s="35"/>
      <c r="AO392" s="22"/>
      <c r="AS392" s="1"/>
      <c r="AX392" s="29" t="s">
        <v>1243</v>
      </c>
      <c r="AY392" s="30"/>
    </row>
    <row r="393" customFormat="false" ht="13.8" hidden="false" customHeight="false" outlineLevel="1" collapsed="false">
      <c r="U393" s="35"/>
      <c r="AE393" s="35"/>
      <c r="AF393" s="22"/>
      <c r="AG393" s="22"/>
      <c r="AH393" s="22"/>
      <c r="AI393" s="23" t="s">
        <v>177</v>
      </c>
      <c r="AJ393" s="24"/>
      <c r="AK393" s="22"/>
      <c r="AL393" s="22"/>
      <c r="AM393" s="22"/>
      <c r="AN393" s="22"/>
      <c r="AP393" s="35"/>
      <c r="AQ393" s="35"/>
      <c r="AR393" s="35"/>
      <c r="AS393" s="1"/>
      <c r="AT393" s="35"/>
      <c r="AX393" s="1"/>
      <c r="AZ393" s="35"/>
      <c r="BA393" s="35"/>
      <c r="BB393" s="35"/>
    </row>
    <row r="394" customFormat="false" ht="13.8" hidden="false" customHeight="false" outlineLevel="1" collapsed="false">
      <c r="U394" s="35"/>
      <c r="AJ394" s="2"/>
      <c r="AN394" s="22"/>
      <c r="AO394" s="22"/>
      <c r="AS394" s="1"/>
      <c r="AX394" s="23" t="s">
        <v>1244</v>
      </c>
      <c r="AY394" s="24"/>
    </row>
    <row r="395" customFormat="false" ht="13.8" hidden="false" customHeight="false" outlineLevel="1" collapsed="false">
      <c r="U395" s="35"/>
      <c r="Z395" s="31"/>
      <c r="AA395" s="35"/>
      <c r="AB395" s="35"/>
      <c r="AC395" s="35"/>
      <c r="AJ395" s="32"/>
      <c r="AN395" s="22"/>
      <c r="AO395" s="28"/>
      <c r="AS395" s="23" t="s">
        <v>635</v>
      </c>
      <c r="AT395" s="24"/>
      <c r="AX395" s="28"/>
    </row>
    <row r="396" customFormat="false" ht="13.8" hidden="false" customHeight="false" outlineLevel="1" collapsed="false">
      <c r="U396" s="35"/>
      <c r="AJ396" s="33"/>
      <c r="AO396" s="22"/>
      <c r="AS396" s="1"/>
      <c r="AX396" s="29" t="s">
        <v>1245</v>
      </c>
      <c r="AY396" s="30"/>
    </row>
    <row r="397" customFormat="false" ht="13.8" hidden="false" customHeight="false" outlineLevel="1" collapsed="false">
      <c r="U397" s="35"/>
      <c r="AE397" s="35"/>
      <c r="AF397" s="22"/>
      <c r="AG397" s="22"/>
      <c r="AH397" s="22"/>
      <c r="AJ397" s="2"/>
      <c r="AK397" s="22"/>
      <c r="AL397" s="22"/>
      <c r="AM397" s="22"/>
      <c r="AN397" s="29" t="s">
        <v>330</v>
      </c>
      <c r="AO397" s="30"/>
      <c r="AP397" s="35"/>
      <c r="AQ397" s="35"/>
      <c r="AR397" s="35"/>
      <c r="AS397" s="1"/>
      <c r="AX397" s="1"/>
      <c r="AZ397" s="35"/>
      <c r="BA397" s="35"/>
      <c r="BB397" s="35"/>
    </row>
    <row r="398" customFormat="false" ht="13.8" hidden="false" customHeight="false" outlineLevel="1" collapsed="false">
      <c r="U398" s="35"/>
      <c r="AE398" s="35"/>
      <c r="AJ398" s="2"/>
      <c r="AO398" s="22"/>
      <c r="AS398" s="1"/>
      <c r="AX398" s="23" t="s">
        <v>1246</v>
      </c>
      <c r="AY398" s="24"/>
    </row>
    <row r="399" customFormat="false" ht="13.8" hidden="false" customHeight="false" outlineLevel="1" collapsed="false">
      <c r="A399" s="31"/>
      <c r="B399" s="35"/>
      <c r="C399" s="35"/>
      <c r="D399" s="35"/>
      <c r="U399" s="35"/>
      <c r="AA399" s="35"/>
      <c r="AB399" s="35"/>
      <c r="AC399" s="35"/>
      <c r="AE399" s="35"/>
      <c r="AJ399" s="32"/>
      <c r="AO399" s="28"/>
      <c r="AS399" s="29" t="s">
        <v>636</v>
      </c>
      <c r="AT399" s="30"/>
      <c r="AX399" s="28"/>
    </row>
    <row r="400" customFormat="false" ht="13.8" hidden="false" customHeight="false" outlineLevel="1" collapsed="false">
      <c r="U400" s="35"/>
      <c r="AA400" s="35"/>
      <c r="AB400" s="35"/>
      <c r="AC400" s="35"/>
      <c r="AJ400" s="31"/>
      <c r="AO400" s="22"/>
      <c r="AS400" s="1"/>
      <c r="AX400" s="29" t="s">
        <v>1247</v>
      </c>
      <c r="AY400" s="30"/>
    </row>
    <row r="401" customFormat="false" ht="13.8" hidden="false" customHeight="false" outlineLevel="1" collapsed="false">
      <c r="U401" s="35"/>
      <c r="AA401" s="35"/>
      <c r="AB401" s="35"/>
      <c r="AC401" s="35"/>
      <c r="AD401" s="23" t="s">
        <v>101</v>
      </c>
      <c r="AE401" s="24"/>
      <c r="AF401" s="22"/>
      <c r="AG401" s="22"/>
      <c r="AH401" s="22"/>
      <c r="AI401" s="22"/>
      <c r="AJ401" s="31"/>
      <c r="AK401" s="22"/>
      <c r="AL401" s="22"/>
      <c r="AM401" s="22"/>
      <c r="AP401" s="35"/>
      <c r="AQ401" s="35"/>
      <c r="AR401" s="35"/>
      <c r="AS401" s="1"/>
      <c r="AX401" s="1"/>
      <c r="AZ401" s="35"/>
      <c r="BA401" s="35"/>
      <c r="BB401" s="35"/>
    </row>
    <row r="402" customFormat="false" ht="13.8" hidden="false" customHeight="false" outlineLevel="1" collapsed="false">
      <c r="U402" s="35"/>
      <c r="AI402" s="22"/>
      <c r="AJ402" s="31"/>
      <c r="AO402" s="22"/>
      <c r="AS402" s="1"/>
      <c r="AX402" s="23" t="s">
        <v>1248</v>
      </c>
      <c r="AY402" s="24"/>
    </row>
    <row r="403" customFormat="false" ht="13.8" hidden="false" customHeight="false" outlineLevel="1" collapsed="false">
      <c r="U403" s="35"/>
      <c r="Z403" s="31"/>
      <c r="AA403" s="35"/>
      <c r="AB403" s="35"/>
      <c r="AC403" s="35"/>
      <c r="AJ403" s="22"/>
      <c r="AO403" s="28"/>
      <c r="AS403" s="23" t="s">
        <v>637</v>
      </c>
      <c r="AT403" s="24"/>
      <c r="AX403" s="28"/>
    </row>
    <row r="404" customFormat="false" ht="13.8" hidden="false" customHeight="false" outlineLevel="1" collapsed="false">
      <c r="U404" s="35"/>
      <c r="AO404" s="22"/>
      <c r="AS404" s="1"/>
      <c r="AX404" s="29" t="s">
        <v>1249</v>
      </c>
      <c r="AY404" s="30"/>
    </row>
    <row r="405" customFormat="false" ht="13.8" hidden="false" customHeight="false" outlineLevel="1" collapsed="false">
      <c r="U405" s="35"/>
      <c r="AE405" s="31"/>
      <c r="AF405" s="22"/>
      <c r="AG405" s="22"/>
      <c r="AH405" s="22"/>
      <c r="AK405" s="22"/>
      <c r="AL405" s="22"/>
      <c r="AM405" s="22"/>
      <c r="AN405" s="23" t="s">
        <v>331</v>
      </c>
      <c r="AO405" s="24"/>
      <c r="AP405" s="35"/>
      <c r="AQ405" s="35"/>
      <c r="AR405" s="35"/>
      <c r="AS405" s="1"/>
      <c r="AX405" s="1"/>
      <c r="AZ405" s="35"/>
      <c r="BA405" s="35"/>
      <c r="BB405" s="35"/>
    </row>
    <row r="406" customFormat="false" ht="13.8" hidden="false" customHeight="false" outlineLevel="1" collapsed="false">
      <c r="U406" s="35"/>
      <c r="AO406" s="22"/>
      <c r="AS406" s="1"/>
      <c r="AX406" s="23" t="s">
        <v>1250</v>
      </c>
      <c r="AY406" s="24"/>
    </row>
    <row r="407" customFormat="false" ht="13.8" hidden="false" customHeight="false" outlineLevel="1" collapsed="false">
      <c r="Q407" s="22"/>
      <c r="R407" s="22"/>
      <c r="S407" s="22"/>
      <c r="T407" s="22"/>
      <c r="U407" s="31"/>
      <c r="V407" s="22"/>
      <c r="W407" s="35"/>
      <c r="X407" s="22"/>
      <c r="AA407" s="35"/>
      <c r="AB407" s="35"/>
      <c r="AC407" s="35"/>
      <c r="AJ407" s="22"/>
      <c r="AO407" s="28"/>
      <c r="AS407" s="29" t="s">
        <v>638</v>
      </c>
      <c r="AT407" s="30"/>
      <c r="AX407" s="28"/>
    </row>
    <row r="408" customFormat="false" ht="13.8" hidden="false" customHeight="false" outlineLevel="1" collapsed="false">
      <c r="Q408" s="22"/>
      <c r="R408" s="22"/>
      <c r="S408" s="22"/>
      <c r="T408" s="22"/>
      <c r="V408" s="22"/>
      <c r="W408" s="22"/>
      <c r="X408" s="22"/>
      <c r="AJ408" s="31"/>
      <c r="AO408" s="22"/>
      <c r="AS408" s="1"/>
      <c r="AX408" s="29" t="s">
        <v>1251</v>
      </c>
      <c r="AY408" s="30"/>
    </row>
    <row r="409" customFormat="false" ht="13.8" hidden="false" customHeight="false" outlineLevel="1" collapsed="false">
      <c r="Q409" s="22"/>
      <c r="R409" s="22"/>
      <c r="S409" s="22"/>
      <c r="T409" s="22"/>
      <c r="V409" s="22"/>
      <c r="W409" s="22"/>
      <c r="X409" s="22"/>
      <c r="AF409" s="22"/>
      <c r="AG409" s="22"/>
      <c r="AH409" s="22"/>
      <c r="AI409" s="29" t="s">
        <v>178</v>
      </c>
      <c r="AJ409" s="30"/>
      <c r="AK409" s="22"/>
      <c r="AL409" s="22"/>
      <c r="AM409" s="22"/>
      <c r="AN409" s="22"/>
      <c r="AP409" s="35"/>
      <c r="AQ409" s="35"/>
      <c r="AR409" s="35"/>
      <c r="AS409" s="1"/>
      <c r="AT409" s="35"/>
      <c r="AX409" s="22"/>
      <c r="AZ409" s="35"/>
      <c r="BA409" s="35"/>
      <c r="BB409" s="35"/>
    </row>
    <row r="410" customFormat="false" ht="13.8" hidden="false" customHeight="false" outlineLevel="1" collapsed="false">
      <c r="AN410" s="22"/>
      <c r="AO410" s="22"/>
      <c r="AS410" s="1"/>
      <c r="AX410" s="23" t="s">
        <v>1252</v>
      </c>
      <c r="AY410" s="24"/>
    </row>
    <row r="411" customFormat="false" ht="13.8" hidden="false" customHeight="false" outlineLevel="1" collapsed="false">
      <c r="Z411" s="31"/>
      <c r="AA411" s="35"/>
      <c r="AB411" s="35"/>
      <c r="AC411" s="35"/>
      <c r="AN411" s="22"/>
      <c r="AO411" s="28"/>
      <c r="AS411" s="23" t="s">
        <v>639</v>
      </c>
      <c r="AT411" s="24"/>
      <c r="AX411" s="28"/>
    </row>
    <row r="412" customFormat="false" ht="13.8" hidden="false" customHeight="false" outlineLevel="1" collapsed="false">
      <c r="Z412" s="35"/>
      <c r="AJ412" s="31"/>
      <c r="AN412" s="22"/>
      <c r="AO412" s="22"/>
      <c r="AS412" s="1"/>
      <c r="AX412" s="29" t="s">
        <v>1253</v>
      </c>
      <c r="AY412" s="30"/>
    </row>
    <row r="413" customFormat="false" ht="13.8" hidden="false" customHeight="false" outlineLevel="1" collapsed="false">
      <c r="Z413" s="35"/>
      <c r="AE413" s="31"/>
      <c r="AF413" s="22"/>
      <c r="AG413" s="22"/>
      <c r="AH413" s="22"/>
      <c r="AK413" s="22"/>
      <c r="AL413" s="22"/>
      <c r="AM413" s="22"/>
      <c r="AN413" s="29" t="s">
        <v>332</v>
      </c>
      <c r="AO413" s="30"/>
      <c r="AP413" s="35"/>
      <c r="AQ413" s="35"/>
      <c r="AR413" s="35"/>
      <c r="AS413" s="1"/>
      <c r="AX413" s="1"/>
      <c r="AZ413" s="35"/>
      <c r="BA413" s="35"/>
      <c r="BB413" s="35"/>
    </row>
    <row r="414" customFormat="false" ht="13.8" hidden="false" customHeight="false" outlineLevel="1" collapsed="false">
      <c r="Q414" s="22"/>
      <c r="R414" s="22"/>
      <c r="S414" s="22"/>
      <c r="T414" s="22"/>
      <c r="Z414" s="35"/>
      <c r="AE414" s="35"/>
      <c r="AJ414" s="31"/>
      <c r="AN414" s="22"/>
      <c r="AS414" s="1"/>
      <c r="AX414" s="23" t="s">
        <v>1254</v>
      </c>
      <c r="AY414" s="24"/>
    </row>
    <row r="415" customFormat="false" ht="13.8" hidden="false" customHeight="false" outlineLevel="1" collapsed="false">
      <c r="O415" s="22"/>
      <c r="P415" s="31"/>
      <c r="Q415" s="22"/>
      <c r="R415" s="22"/>
      <c r="S415" s="22"/>
      <c r="T415" s="22"/>
      <c r="Z415" s="35"/>
      <c r="AE415" s="35"/>
      <c r="AN415" s="22"/>
      <c r="AS415" s="29" t="s">
        <v>640</v>
      </c>
      <c r="AT415" s="30"/>
      <c r="AX415" s="28"/>
    </row>
    <row r="416" customFormat="false" ht="13.8" hidden="false" customHeight="false" outlineLevel="1" collapsed="false">
      <c r="P416" s="35"/>
      <c r="Q416" s="22"/>
      <c r="R416" s="22"/>
      <c r="S416" s="22"/>
      <c r="T416" s="22"/>
      <c r="Z416" s="35"/>
      <c r="AA416" s="35"/>
      <c r="AB416" s="35"/>
      <c r="AC416" s="35"/>
      <c r="AJ416" s="31"/>
      <c r="AN416" s="22"/>
      <c r="AS416" s="1"/>
      <c r="AX416" s="29" t="s">
        <v>1255</v>
      </c>
      <c r="AY416" s="30"/>
    </row>
    <row r="417" customFormat="false" ht="13.8" hidden="false" customHeight="false" outlineLevel="1" collapsed="false">
      <c r="Q417" s="22"/>
      <c r="R417" s="22"/>
      <c r="S417" s="22"/>
      <c r="T417" s="22"/>
      <c r="Y417" s="23" t="s">
        <v>63</v>
      </c>
      <c r="Z417" s="24"/>
      <c r="AA417" s="35"/>
      <c r="AB417" s="35"/>
      <c r="AC417" s="35"/>
      <c r="AD417" s="22"/>
      <c r="AE417" s="31"/>
      <c r="AF417" s="35"/>
      <c r="AG417" s="35"/>
      <c r="AH417" s="22"/>
      <c r="AK417" s="22"/>
      <c r="AL417" s="22"/>
      <c r="AM417" s="22"/>
      <c r="AN417" s="22"/>
      <c r="AP417" s="35"/>
      <c r="AQ417" s="35"/>
      <c r="AR417" s="35"/>
      <c r="AS417" s="1"/>
      <c r="AX417" s="1"/>
      <c r="AZ417" s="35"/>
      <c r="BA417" s="35"/>
      <c r="BB417" s="35"/>
    </row>
    <row r="418" customFormat="false" ht="13.8" hidden="false" customHeight="false" outlineLevel="1" collapsed="false">
      <c r="Q418" s="22"/>
      <c r="R418" s="22"/>
      <c r="S418" s="22"/>
      <c r="T418" s="22"/>
      <c r="AJ418" s="31"/>
      <c r="AS418" s="1"/>
      <c r="AX418" s="23" t="s">
        <v>1256</v>
      </c>
      <c r="AY418" s="24"/>
    </row>
    <row r="419" customFormat="false" ht="13.8" hidden="false" customHeight="false" outlineLevel="1" collapsed="false">
      <c r="Q419" s="22"/>
      <c r="R419" s="22"/>
      <c r="S419" s="22"/>
      <c r="T419" s="22"/>
      <c r="Z419" s="31"/>
      <c r="AA419" s="35"/>
      <c r="AB419" s="35"/>
      <c r="AC419" s="35"/>
      <c r="AS419" s="23" t="s">
        <v>641</v>
      </c>
      <c r="AT419" s="24"/>
      <c r="AX419" s="28"/>
    </row>
    <row r="420" customFormat="false" ht="13.8" hidden="false" customHeight="false" outlineLevel="1" collapsed="false">
      <c r="Q420" s="22"/>
      <c r="R420" s="22"/>
      <c r="S420" s="22"/>
      <c r="T420" s="22"/>
      <c r="Z420" s="35"/>
      <c r="AJ420" s="31"/>
      <c r="AS420" s="1"/>
      <c r="AX420" s="29" t="s">
        <v>1257</v>
      </c>
      <c r="AY420" s="30"/>
    </row>
    <row r="421" customFormat="false" ht="13.8" hidden="false" customHeight="false" outlineLevel="1" collapsed="false">
      <c r="Q421" s="22"/>
      <c r="R421" s="22"/>
      <c r="S421" s="22"/>
      <c r="T421" s="22"/>
      <c r="Z421" s="35"/>
      <c r="AE421" s="31"/>
      <c r="AF421" s="31"/>
      <c r="AG421" s="31"/>
      <c r="AH421" s="22"/>
      <c r="AK421" s="22"/>
      <c r="AL421" s="22"/>
      <c r="AM421" s="22"/>
      <c r="AN421" s="23" t="s">
        <v>333</v>
      </c>
      <c r="AO421" s="24"/>
      <c r="AP421" s="35"/>
      <c r="AQ421" s="35"/>
      <c r="AR421" s="35"/>
      <c r="AS421" s="1"/>
      <c r="AX421" s="1"/>
      <c r="AZ421" s="35"/>
      <c r="BA421" s="35"/>
      <c r="BB421" s="35"/>
    </row>
    <row r="422" customFormat="false" ht="13.8" hidden="false" customHeight="false" outlineLevel="1" collapsed="false">
      <c r="Q422" s="22"/>
      <c r="R422" s="22"/>
      <c r="S422" s="22"/>
      <c r="T422" s="22"/>
      <c r="Z422" s="35"/>
      <c r="AE422" s="35"/>
      <c r="AJ422" s="31"/>
      <c r="AO422" s="22"/>
      <c r="AS422" s="1"/>
      <c r="AX422" s="23" t="s">
        <v>1258</v>
      </c>
      <c r="AY422" s="24"/>
    </row>
    <row r="423" customFormat="false" ht="13.8" hidden="false" customHeight="false" outlineLevel="1" collapsed="false">
      <c r="Q423" s="22"/>
      <c r="R423" s="22"/>
      <c r="S423" s="22"/>
      <c r="T423" s="28"/>
      <c r="U423" s="31"/>
      <c r="V423" s="31"/>
      <c r="W423" s="31"/>
      <c r="X423" s="22"/>
      <c r="AA423" s="35"/>
      <c r="AB423" s="35"/>
      <c r="AC423" s="35"/>
      <c r="AO423" s="28"/>
      <c r="AS423" s="29" t="s">
        <v>642</v>
      </c>
      <c r="AT423" s="30"/>
      <c r="AX423" s="28"/>
    </row>
    <row r="424" customFormat="false" ht="13.8" hidden="false" customHeight="false" outlineLevel="1" collapsed="false">
      <c r="Q424" s="22"/>
      <c r="R424" s="22"/>
      <c r="S424" s="22"/>
      <c r="T424" s="22"/>
      <c r="V424" s="22"/>
      <c r="W424" s="22"/>
      <c r="X424" s="22"/>
      <c r="AJ424" s="31"/>
      <c r="AO424" s="22"/>
      <c r="AS424" s="22"/>
      <c r="AX424" s="29" t="s">
        <v>1259</v>
      </c>
      <c r="AY424" s="30"/>
    </row>
    <row r="425" customFormat="false" ht="13.8" hidden="false" customHeight="false" outlineLevel="1" collapsed="false">
      <c r="Q425" s="22"/>
      <c r="R425" s="22"/>
      <c r="S425" s="22"/>
      <c r="T425" s="22"/>
      <c r="V425" s="22"/>
      <c r="W425" s="22"/>
      <c r="X425" s="22"/>
      <c r="AE425" s="31"/>
      <c r="AF425" s="22"/>
      <c r="AG425" s="22"/>
      <c r="AH425" s="22"/>
      <c r="AI425" s="23" t="s">
        <v>179</v>
      </c>
      <c r="AJ425" s="24"/>
      <c r="AK425" s="22"/>
      <c r="AL425" s="22"/>
      <c r="AM425" s="22"/>
      <c r="AN425" s="22"/>
      <c r="AP425" s="35"/>
      <c r="AQ425" s="35"/>
      <c r="AR425" s="35"/>
      <c r="AS425" s="22"/>
      <c r="AT425" s="35"/>
      <c r="AX425" s="1"/>
      <c r="AZ425" s="35"/>
      <c r="BA425" s="35"/>
      <c r="BB425" s="35"/>
    </row>
    <row r="426" customFormat="false" ht="13.8" hidden="false" customHeight="false" outlineLevel="1" collapsed="false">
      <c r="Q426" s="22"/>
      <c r="R426" s="22"/>
      <c r="S426" s="22"/>
      <c r="T426" s="22"/>
      <c r="V426" s="22"/>
      <c r="W426" s="22"/>
      <c r="X426" s="22"/>
      <c r="AJ426" s="2"/>
      <c r="AN426" s="22"/>
      <c r="AO426" s="22"/>
      <c r="AS426" s="22"/>
      <c r="AX426" s="23" t="s">
        <v>1260</v>
      </c>
      <c r="AY426" s="24"/>
    </row>
    <row r="427" customFormat="false" ht="13.8" hidden="false" customHeight="false" outlineLevel="1" collapsed="false">
      <c r="Q427" s="22"/>
      <c r="R427" s="22"/>
      <c r="S427" s="22"/>
      <c r="T427" s="22"/>
      <c r="V427" s="22"/>
      <c r="W427" s="22"/>
      <c r="X427" s="22"/>
      <c r="Z427" s="31"/>
      <c r="AA427" s="35"/>
      <c r="AB427" s="35"/>
      <c r="AC427" s="35"/>
      <c r="AJ427" s="32"/>
      <c r="AN427" s="22"/>
      <c r="AO427" s="28"/>
      <c r="AS427" s="23" t="s">
        <v>643</v>
      </c>
      <c r="AT427" s="24"/>
      <c r="AX427" s="28"/>
    </row>
    <row r="428" customFormat="false" ht="13.8" hidden="false" customHeight="false" outlineLevel="1" collapsed="false">
      <c r="Q428" s="22"/>
      <c r="R428" s="22"/>
      <c r="S428" s="22"/>
      <c r="T428" s="22"/>
      <c r="V428" s="22"/>
      <c r="W428" s="22"/>
      <c r="X428" s="22"/>
      <c r="Z428" s="35"/>
      <c r="AJ428" s="33"/>
      <c r="AO428" s="22"/>
      <c r="AS428" s="1"/>
      <c r="AX428" s="29" t="s">
        <v>1261</v>
      </c>
      <c r="AY428" s="30"/>
    </row>
    <row r="429" customFormat="false" ht="13.8" hidden="false" customHeight="false" outlineLevel="1" collapsed="false">
      <c r="Q429" s="22"/>
      <c r="R429" s="22"/>
      <c r="S429" s="22"/>
      <c r="T429" s="22"/>
      <c r="V429" s="22"/>
      <c r="W429" s="22"/>
      <c r="X429" s="22"/>
      <c r="Z429" s="35"/>
      <c r="AE429" s="31"/>
      <c r="AF429" s="22"/>
      <c r="AG429" s="22"/>
      <c r="AH429" s="22"/>
      <c r="AJ429" s="2"/>
      <c r="AK429" s="22"/>
      <c r="AL429" s="22"/>
      <c r="AM429" s="22"/>
      <c r="AN429" s="29" t="s">
        <v>334</v>
      </c>
      <c r="AO429" s="30"/>
      <c r="AP429" s="35"/>
      <c r="AQ429" s="35"/>
      <c r="AR429" s="35"/>
      <c r="AS429" s="1"/>
      <c r="AX429" s="1"/>
      <c r="AZ429" s="35"/>
      <c r="BA429" s="35"/>
      <c r="BB429" s="35"/>
    </row>
    <row r="430" customFormat="false" ht="13.8" hidden="false" customHeight="false" outlineLevel="1" collapsed="false">
      <c r="Q430" s="22"/>
      <c r="R430" s="22"/>
      <c r="S430" s="22"/>
      <c r="T430" s="22"/>
      <c r="U430" s="35"/>
      <c r="V430" s="22"/>
      <c r="W430" s="22"/>
      <c r="X430" s="22"/>
      <c r="Z430" s="35"/>
      <c r="AE430" s="35"/>
      <c r="AJ430" s="2"/>
      <c r="AO430" s="22"/>
      <c r="AS430" s="1"/>
      <c r="AX430" s="23" t="s">
        <v>1262</v>
      </c>
      <c r="AY430" s="24"/>
    </row>
    <row r="431" customFormat="false" ht="13.8" hidden="false" customHeight="false" outlineLevel="1" collapsed="false">
      <c r="J431" s="50"/>
      <c r="K431" s="50"/>
      <c r="L431" s="35"/>
      <c r="M431" s="35"/>
      <c r="N431" s="22"/>
      <c r="O431" s="22"/>
      <c r="Q431" s="22"/>
      <c r="R431" s="22"/>
      <c r="S431" s="22"/>
      <c r="T431" s="22"/>
      <c r="U431" s="35"/>
      <c r="V431" s="22"/>
      <c r="W431" s="22"/>
      <c r="X431" s="22"/>
      <c r="Z431" s="35"/>
      <c r="AA431" s="35"/>
      <c r="AB431" s="35"/>
      <c r="AC431" s="35"/>
      <c r="AJ431" s="32"/>
      <c r="AO431" s="28"/>
      <c r="AS431" s="29" t="s">
        <v>644</v>
      </c>
      <c r="AT431" s="30"/>
      <c r="AX431" s="28"/>
    </row>
    <row r="432" customFormat="false" ht="13.8" hidden="false" customHeight="false" outlineLevel="1" collapsed="false">
      <c r="Q432" s="22"/>
      <c r="R432" s="22"/>
      <c r="S432" s="22"/>
      <c r="T432" s="22"/>
      <c r="U432" s="35"/>
      <c r="AA432" s="35"/>
      <c r="AB432" s="35"/>
      <c r="AC432" s="35"/>
      <c r="AJ432" s="31"/>
      <c r="AO432" s="22"/>
      <c r="AS432" s="1"/>
      <c r="AX432" s="29" t="s">
        <v>1263</v>
      </c>
      <c r="AY432" s="30"/>
    </row>
    <row r="433" customFormat="false" ht="13.8" hidden="false" customHeight="false" outlineLevel="1" collapsed="false">
      <c r="Q433" s="22"/>
      <c r="R433" s="22"/>
      <c r="S433" s="22"/>
      <c r="T433" s="22"/>
      <c r="U433" s="35"/>
      <c r="AA433" s="35"/>
      <c r="AB433" s="35"/>
      <c r="AC433" s="35"/>
      <c r="AD433" s="29" t="s">
        <v>102</v>
      </c>
      <c r="AE433" s="30"/>
      <c r="AF433" s="22"/>
      <c r="AG433" s="22"/>
      <c r="AH433" s="22"/>
      <c r="AI433" s="22"/>
      <c r="AJ433" s="31"/>
      <c r="AK433" s="22"/>
      <c r="AL433" s="22"/>
      <c r="AM433" s="22"/>
      <c r="AP433" s="35"/>
      <c r="AQ433" s="35"/>
      <c r="AR433" s="35"/>
      <c r="AS433" s="1"/>
      <c r="AX433" s="22"/>
      <c r="AZ433" s="35"/>
      <c r="BA433" s="35"/>
      <c r="BB433" s="35"/>
    </row>
    <row r="434" customFormat="false" ht="13.8" hidden="false" customHeight="false" outlineLevel="1" collapsed="false">
      <c r="Q434" s="22"/>
      <c r="R434" s="22"/>
      <c r="S434" s="22"/>
      <c r="T434" s="22"/>
      <c r="U434" s="35"/>
      <c r="AI434" s="22"/>
      <c r="AJ434" s="31"/>
      <c r="AO434" s="22"/>
      <c r="AS434" s="1"/>
      <c r="AX434" s="23" t="s">
        <v>1264</v>
      </c>
      <c r="AY434" s="24"/>
    </row>
    <row r="435" customFormat="false" ht="13.8" hidden="false" customHeight="false" outlineLevel="1" collapsed="false">
      <c r="Q435" s="22"/>
      <c r="R435" s="22"/>
      <c r="S435" s="22"/>
      <c r="T435" s="22"/>
      <c r="U435" s="35"/>
      <c r="Z435" s="35"/>
      <c r="AA435" s="35"/>
      <c r="AB435" s="35"/>
      <c r="AC435" s="35"/>
      <c r="AJ435" s="22"/>
      <c r="AO435" s="28"/>
      <c r="AS435" s="23" t="s">
        <v>645</v>
      </c>
      <c r="AT435" s="24"/>
      <c r="AX435" s="28"/>
    </row>
    <row r="436" customFormat="false" ht="13.8" hidden="false" customHeight="false" outlineLevel="1" collapsed="false">
      <c r="Q436" s="22"/>
      <c r="R436" s="22"/>
      <c r="S436" s="22"/>
      <c r="T436" s="22"/>
      <c r="U436" s="35"/>
      <c r="Z436" s="35"/>
      <c r="AO436" s="22"/>
      <c r="AS436" s="1"/>
      <c r="AX436" s="29" t="s">
        <v>1265</v>
      </c>
      <c r="AY436" s="30"/>
    </row>
    <row r="437" customFormat="false" ht="13.8" hidden="false" customHeight="false" outlineLevel="1" collapsed="false">
      <c r="Q437" s="22"/>
      <c r="R437" s="22"/>
      <c r="S437" s="22"/>
      <c r="T437" s="22"/>
      <c r="U437" s="35"/>
      <c r="Z437" s="35"/>
      <c r="AE437" s="35"/>
      <c r="AF437" s="22"/>
      <c r="AG437" s="22"/>
      <c r="AH437" s="22"/>
      <c r="AK437" s="22"/>
      <c r="AL437" s="22"/>
      <c r="AM437" s="22"/>
      <c r="AN437" s="23" t="s">
        <v>335</v>
      </c>
      <c r="AO437" s="24"/>
      <c r="AP437" s="35"/>
      <c r="AQ437" s="35"/>
      <c r="AR437" s="35"/>
      <c r="AS437" s="1"/>
      <c r="AX437" s="1"/>
      <c r="AZ437" s="35"/>
      <c r="BA437" s="35"/>
      <c r="BB437" s="35"/>
    </row>
    <row r="438" customFormat="false" ht="13.8" hidden="false" customHeight="false" outlineLevel="1" collapsed="false">
      <c r="Q438" s="22"/>
      <c r="R438" s="22"/>
      <c r="S438" s="22"/>
      <c r="T438" s="22"/>
      <c r="U438" s="35"/>
      <c r="Z438" s="35"/>
      <c r="AE438" s="35"/>
      <c r="AO438" s="22"/>
      <c r="AS438" s="1"/>
      <c r="AX438" s="23" t="s">
        <v>1266</v>
      </c>
      <c r="AY438" s="24"/>
    </row>
    <row r="439" customFormat="false" ht="13.8" hidden="false" customHeight="false" outlineLevel="1" collapsed="false">
      <c r="Q439" s="22"/>
      <c r="R439" s="22"/>
      <c r="S439" s="22"/>
      <c r="T439" s="22"/>
      <c r="U439" s="31"/>
      <c r="V439" s="22"/>
      <c r="W439" s="22"/>
      <c r="X439" s="22"/>
      <c r="Z439" s="35"/>
      <c r="AA439" s="35"/>
      <c r="AB439" s="35"/>
      <c r="AC439" s="35"/>
      <c r="AJ439" s="22"/>
      <c r="AO439" s="28"/>
      <c r="AS439" s="29" t="s">
        <v>646</v>
      </c>
      <c r="AT439" s="30"/>
      <c r="AX439" s="28"/>
    </row>
    <row r="440" customFormat="false" ht="13.8" hidden="false" customHeight="false" outlineLevel="1" collapsed="false">
      <c r="Q440" s="22"/>
      <c r="R440" s="22"/>
      <c r="S440" s="22"/>
      <c r="T440" s="22"/>
      <c r="U440" s="35"/>
      <c r="V440" s="22"/>
      <c r="W440" s="22"/>
      <c r="X440" s="22"/>
      <c r="Z440" s="35"/>
      <c r="AJ440" s="31"/>
      <c r="AO440" s="22"/>
      <c r="AS440" s="1"/>
      <c r="AX440" s="29" t="s">
        <v>1267</v>
      </c>
      <c r="AY440" s="30"/>
    </row>
    <row r="441" customFormat="false" ht="13.8" hidden="false" customHeight="false" outlineLevel="1" collapsed="false">
      <c r="Q441" s="22"/>
      <c r="R441" s="22"/>
      <c r="S441" s="22"/>
      <c r="T441" s="22"/>
      <c r="U441" s="35"/>
      <c r="V441" s="22"/>
      <c r="W441" s="22"/>
      <c r="X441" s="22"/>
      <c r="AE441" s="35"/>
      <c r="AF441" s="22"/>
      <c r="AG441" s="22"/>
      <c r="AH441" s="22"/>
      <c r="AI441" s="29" t="s">
        <v>180</v>
      </c>
      <c r="AJ441" s="30"/>
      <c r="AK441" s="22"/>
      <c r="AL441" s="22"/>
      <c r="AM441" s="22"/>
      <c r="AN441" s="22"/>
      <c r="AP441" s="35"/>
      <c r="AQ441" s="35"/>
      <c r="AR441" s="35"/>
      <c r="AS441" s="1"/>
      <c r="AT441" s="35"/>
      <c r="AX441" s="1"/>
      <c r="AZ441" s="35"/>
      <c r="BA441" s="35"/>
      <c r="BB441" s="35"/>
    </row>
    <row r="442" customFormat="false" ht="13.8" hidden="false" customHeight="false" outlineLevel="1" collapsed="false">
      <c r="Q442" s="22"/>
      <c r="R442" s="22"/>
      <c r="S442" s="22"/>
      <c r="T442" s="22"/>
      <c r="U442" s="35"/>
      <c r="Z442" s="35"/>
      <c r="AJ442" s="31"/>
      <c r="AN442" s="22"/>
      <c r="AO442" s="22"/>
      <c r="AS442" s="1"/>
      <c r="AX442" s="23" t="s">
        <v>1268</v>
      </c>
      <c r="AY442" s="24"/>
    </row>
    <row r="443" customFormat="false" ht="13.8" hidden="false" customHeight="false" outlineLevel="1" collapsed="false">
      <c r="Q443" s="22"/>
      <c r="R443" s="22"/>
      <c r="S443" s="22"/>
      <c r="T443" s="22"/>
      <c r="U443" s="35"/>
      <c r="Z443" s="35"/>
      <c r="AA443" s="35"/>
      <c r="AB443" s="35"/>
      <c r="AC443" s="35"/>
      <c r="AN443" s="22"/>
      <c r="AO443" s="28"/>
      <c r="AS443" s="23" t="s">
        <v>647</v>
      </c>
      <c r="AT443" s="24"/>
      <c r="AX443" s="28"/>
    </row>
    <row r="444" customFormat="false" ht="13.8" hidden="false" customHeight="false" outlineLevel="1" collapsed="false">
      <c r="Q444" s="22"/>
      <c r="R444" s="22"/>
      <c r="S444" s="22"/>
      <c r="T444" s="22"/>
      <c r="U444" s="35"/>
      <c r="AJ444" s="35"/>
      <c r="AN444" s="22"/>
      <c r="AO444" s="22"/>
      <c r="AS444" s="1"/>
      <c r="AX444" s="29" t="s">
        <v>1269</v>
      </c>
      <c r="AY444" s="30"/>
    </row>
    <row r="445" customFormat="false" ht="13.8" hidden="false" customHeight="false" outlineLevel="1" collapsed="false">
      <c r="Q445" s="22"/>
      <c r="R445" s="22"/>
      <c r="S445" s="22"/>
      <c r="T445" s="22"/>
      <c r="U445" s="35"/>
      <c r="AE445" s="35"/>
      <c r="AF445" s="22"/>
      <c r="AG445" s="22"/>
      <c r="AH445" s="22"/>
      <c r="AK445" s="22"/>
      <c r="AL445" s="22"/>
      <c r="AM445" s="22"/>
      <c r="AN445" s="29" t="s">
        <v>336</v>
      </c>
      <c r="AO445" s="30"/>
      <c r="AP445" s="35"/>
      <c r="AQ445" s="35"/>
      <c r="AR445" s="35"/>
      <c r="AS445" s="1"/>
      <c r="AX445" s="1"/>
      <c r="AZ445" s="35"/>
      <c r="BA445" s="35"/>
      <c r="BB445" s="35"/>
    </row>
    <row r="446" customFormat="false" ht="13.8" hidden="false" customHeight="false" outlineLevel="1" collapsed="false">
      <c r="U446" s="35"/>
      <c r="AE446" s="35"/>
      <c r="AJ446" s="31"/>
      <c r="AN446" s="22"/>
      <c r="AS446" s="1"/>
      <c r="AX446" s="23" t="s">
        <v>1270</v>
      </c>
      <c r="AY446" s="24"/>
    </row>
    <row r="447" customFormat="false" ht="13.8" hidden="false" customHeight="false" outlineLevel="1" collapsed="false">
      <c r="O447" s="28"/>
      <c r="P447" s="31"/>
      <c r="Q447" s="28"/>
      <c r="R447" s="28"/>
      <c r="S447" s="22"/>
      <c r="T447" s="22"/>
      <c r="U447" s="35"/>
      <c r="AE447" s="35"/>
      <c r="AJ447" s="35"/>
      <c r="AN447" s="22"/>
      <c r="AS447" s="29" t="s">
        <v>648</v>
      </c>
      <c r="AT447" s="30"/>
      <c r="AX447" s="28"/>
    </row>
    <row r="448" customFormat="false" ht="13.8" hidden="false" customHeight="false" outlineLevel="1" collapsed="false">
      <c r="P448" s="35"/>
      <c r="Q448" s="22"/>
      <c r="R448" s="22"/>
      <c r="S448" s="22"/>
      <c r="T448" s="22"/>
      <c r="AA448" s="35"/>
      <c r="AB448" s="35"/>
      <c r="AC448" s="35"/>
      <c r="AJ448" s="35"/>
      <c r="AN448" s="22"/>
      <c r="AS448" s="1"/>
      <c r="AX448" s="29" t="s">
        <v>1271</v>
      </c>
      <c r="AY448" s="30"/>
    </row>
    <row r="449" customFormat="false" ht="13.8" hidden="false" customHeight="false" outlineLevel="1" collapsed="false">
      <c r="Q449" s="22"/>
      <c r="R449" s="22"/>
      <c r="S449" s="22"/>
      <c r="T449" s="29" t="s">
        <v>44</v>
      </c>
      <c r="U449" s="30"/>
      <c r="Y449" s="22"/>
      <c r="AA449" s="35"/>
      <c r="AB449" s="35"/>
      <c r="AC449" s="35"/>
      <c r="AE449" s="35"/>
      <c r="AF449" s="22"/>
      <c r="AG449" s="22"/>
      <c r="AH449" s="22"/>
      <c r="AK449" s="22"/>
      <c r="AL449" s="22"/>
      <c r="AM449" s="22"/>
      <c r="AP449" s="35"/>
      <c r="AQ449" s="35"/>
      <c r="AR449" s="35"/>
      <c r="AS449" s="1"/>
      <c r="AX449" s="1"/>
      <c r="AZ449" s="35"/>
      <c r="BA449" s="35"/>
      <c r="BB449" s="35"/>
    </row>
    <row r="450" customFormat="false" ht="13.8" hidden="false" customHeight="false" outlineLevel="1" collapsed="false">
      <c r="Q450" s="22"/>
      <c r="R450" s="22"/>
      <c r="S450" s="22"/>
      <c r="T450" s="22"/>
      <c r="Y450" s="37"/>
      <c r="AJ450" s="35"/>
      <c r="AS450" s="1"/>
      <c r="AX450" s="23" t="s">
        <v>1272</v>
      </c>
      <c r="AY450" s="24"/>
    </row>
    <row r="451" customFormat="false" ht="13.8" hidden="false" customHeight="false" outlineLevel="1" collapsed="false">
      <c r="Z451" s="35"/>
      <c r="AA451" s="35"/>
      <c r="AB451" s="35"/>
      <c r="AC451" s="35"/>
      <c r="AS451" s="23" t="s">
        <v>649</v>
      </c>
      <c r="AT451" s="24"/>
      <c r="AX451" s="28"/>
    </row>
    <row r="452" customFormat="false" ht="13.8" hidden="false" customHeight="false" outlineLevel="1" collapsed="false">
      <c r="AJ452" s="31"/>
      <c r="AS452" s="1"/>
      <c r="AX452" s="29" t="s">
        <v>1273</v>
      </c>
      <c r="AY452" s="30"/>
    </row>
    <row r="453" customFormat="false" ht="13.8" hidden="false" customHeight="false" outlineLevel="1" collapsed="false">
      <c r="AE453" s="31"/>
      <c r="AF453" s="22"/>
      <c r="AG453" s="22"/>
      <c r="AH453" s="22"/>
      <c r="AK453" s="22"/>
      <c r="AL453" s="22"/>
      <c r="AM453" s="22"/>
      <c r="AN453" s="23" t="s">
        <v>337</v>
      </c>
      <c r="AO453" s="24"/>
      <c r="AP453" s="35"/>
      <c r="AQ453" s="35"/>
      <c r="AR453" s="35"/>
      <c r="AS453" s="1"/>
      <c r="AX453" s="1"/>
      <c r="AZ453" s="35"/>
      <c r="BA453" s="35"/>
      <c r="BB453" s="35"/>
    </row>
    <row r="454" customFormat="false" ht="13.8" hidden="false" customHeight="false" outlineLevel="1" collapsed="false">
      <c r="AJ454" s="31"/>
      <c r="AO454" s="22"/>
      <c r="AS454" s="1"/>
      <c r="AX454" s="23" t="s">
        <v>1274</v>
      </c>
      <c r="AY454" s="24"/>
    </row>
    <row r="455" customFormat="false" ht="13.8" hidden="false" customHeight="false" outlineLevel="1" collapsed="false">
      <c r="T455" s="28"/>
      <c r="U455" s="31"/>
      <c r="V455" s="22"/>
      <c r="W455" s="22"/>
      <c r="X455" s="22"/>
      <c r="AA455" s="35"/>
      <c r="AB455" s="35"/>
      <c r="AC455" s="35"/>
      <c r="AO455" s="28"/>
      <c r="AS455" s="29" t="s">
        <v>650</v>
      </c>
      <c r="AT455" s="30"/>
      <c r="AX455" s="28"/>
    </row>
    <row r="456" customFormat="false" ht="13.8" hidden="false" customHeight="false" outlineLevel="1" collapsed="false">
      <c r="U456" s="35"/>
      <c r="V456" s="22"/>
      <c r="W456" s="22"/>
      <c r="X456" s="22"/>
      <c r="AJ456" s="34"/>
      <c r="AO456" s="22"/>
      <c r="AS456" s="1"/>
      <c r="AX456" s="29" t="s">
        <v>1275</v>
      </c>
      <c r="AY456" s="30"/>
    </row>
    <row r="457" customFormat="false" ht="13.8" hidden="false" customHeight="false" outlineLevel="1" collapsed="false">
      <c r="U457" s="35"/>
      <c r="V457" s="22"/>
      <c r="W457" s="22"/>
      <c r="X457" s="22"/>
      <c r="AE457" s="34"/>
      <c r="AF457" s="22"/>
      <c r="AG457" s="22"/>
      <c r="AH457" s="22"/>
      <c r="AI457" s="23" t="s">
        <v>181</v>
      </c>
      <c r="AJ457" s="24"/>
      <c r="AK457" s="22"/>
      <c r="AL457" s="22"/>
      <c r="AM457" s="22"/>
      <c r="AN457" s="22"/>
      <c r="AP457" s="35"/>
      <c r="AQ457" s="35"/>
      <c r="AR457" s="35"/>
      <c r="AS457" s="1"/>
      <c r="AT457" s="35"/>
      <c r="AX457" s="22"/>
      <c r="AZ457" s="35"/>
      <c r="BA457" s="35"/>
      <c r="BB457" s="35"/>
    </row>
    <row r="458" customFormat="false" ht="13.8" hidden="false" customHeight="false" outlineLevel="1" collapsed="false">
      <c r="U458" s="35"/>
      <c r="V458" s="22"/>
      <c r="W458" s="22"/>
      <c r="X458" s="22"/>
      <c r="AJ458" s="2"/>
      <c r="AN458" s="22"/>
      <c r="AO458" s="22"/>
      <c r="AS458" s="1"/>
      <c r="AX458" s="23" t="s">
        <v>1276</v>
      </c>
      <c r="AY458" s="24"/>
    </row>
    <row r="459" customFormat="false" ht="13.8" hidden="false" customHeight="false" outlineLevel="1" collapsed="false">
      <c r="F459" s="35"/>
      <c r="G459" s="22"/>
      <c r="H459" s="22"/>
      <c r="I459" s="22"/>
      <c r="J459" s="22"/>
      <c r="U459" s="35"/>
      <c r="V459" s="22"/>
      <c r="W459" s="22"/>
      <c r="X459" s="22"/>
      <c r="Z459" s="35"/>
      <c r="AA459" s="35"/>
      <c r="AB459" s="35"/>
      <c r="AC459" s="35"/>
      <c r="AJ459" s="32"/>
      <c r="AN459" s="22"/>
      <c r="AO459" s="28"/>
      <c r="AS459" s="23" t="s">
        <v>651</v>
      </c>
      <c r="AT459" s="24"/>
      <c r="AX459" s="28"/>
    </row>
    <row r="460" customFormat="false" ht="13.8" hidden="false" customHeight="false" outlineLevel="1" collapsed="false">
      <c r="U460" s="35"/>
      <c r="V460" s="22"/>
      <c r="W460" s="22"/>
      <c r="X460" s="22"/>
      <c r="AJ460" s="33"/>
      <c r="AO460" s="22"/>
      <c r="AS460" s="1"/>
      <c r="AX460" s="29" t="s">
        <v>1277</v>
      </c>
      <c r="AY460" s="30"/>
    </row>
    <row r="461" customFormat="false" ht="13.8" hidden="false" customHeight="false" outlineLevel="1" collapsed="false">
      <c r="U461" s="35"/>
      <c r="V461" s="22"/>
      <c r="W461" s="22"/>
      <c r="X461" s="22"/>
      <c r="Z461" s="35"/>
      <c r="AE461" s="35"/>
      <c r="AF461" s="22"/>
      <c r="AG461" s="22"/>
      <c r="AH461" s="22"/>
      <c r="AJ461" s="2"/>
      <c r="AK461" s="22"/>
      <c r="AL461" s="22"/>
      <c r="AM461" s="22"/>
      <c r="AN461" s="36" t="s">
        <v>338</v>
      </c>
      <c r="AO461" s="30"/>
      <c r="AP461" s="35"/>
      <c r="AQ461" s="35"/>
      <c r="AR461" s="35"/>
      <c r="AS461" s="1"/>
      <c r="AX461" s="1"/>
      <c r="AZ461" s="35"/>
      <c r="BA461" s="35"/>
      <c r="BB461" s="35"/>
    </row>
    <row r="462" customFormat="false" ht="13.8" hidden="false" customHeight="false" outlineLevel="1" collapsed="false">
      <c r="U462" s="35"/>
      <c r="V462" s="22"/>
      <c r="W462" s="22"/>
      <c r="X462" s="22"/>
      <c r="Z462" s="35"/>
      <c r="AE462" s="35"/>
      <c r="AJ462" s="2"/>
      <c r="AO462" s="22"/>
      <c r="AS462" s="1"/>
      <c r="AX462" s="23" t="s">
        <v>1278</v>
      </c>
      <c r="AY462" s="24"/>
    </row>
    <row r="463" customFormat="false" ht="13.8" hidden="false" customHeight="false" outlineLevel="1" collapsed="false">
      <c r="E463" s="48"/>
      <c r="F463" s="49"/>
      <c r="G463" s="49"/>
      <c r="H463" s="22"/>
      <c r="I463" s="22"/>
      <c r="J463" s="22"/>
      <c r="Z463" s="35"/>
      <c r="AJ463" s="32"/>
      <c r="AO463" s="28"/>
      <c r="AS463" s="29" t="s">
        <v>652</v>
      </c>
      <c r="AT463" s="30"/>
      <c r="AX463" s="28"/>
    </row>
    <row r="464" customFormat="false" ht="13.8" hidden="false" customHeight="false" outlineLevel="1" collapsed="false">
      <c r="Z464" s="35"/>
      <c r="AA464" s="35"/>
      <c r="AB464" s="35"/>
      <c r="AC464" s="35"/>
      <c r="AJ464" s="31"/>
      <c r="AO464" s="22"/>
      <c r="AS464" s="1"/>
      <c r="AX464" s="29" t="s">
        <v>1279</v>
      </c>
      <c r="AY464" s="30"/>
    </row>
    <row r="465" customFormat="false" ht="13.8" hidden="false" customHeight="false" outlineLevel="1" collapsed="false">
      <c r="Z465" s="35"/>
      <c r="AA465" s="35"/>
      <c r="AB465" s="35"/>
      <c r="AC465" s="35"/>
      <c r="AD465" s="23" t="s">
        <v>103</v>
      </c>
      <c r="AE465" s="24"/>
      <c r="AF465" s="22"/>
      <c r="AG465" s="22"/>
      <c r="AH465" s="22"/>
      <c r="AI465" s="28"/>
      <c r="AJ465" s="31"/>
      <c r="AK465" s="22"/>
      <c r="AL465" s="22"/>
      <c r="AM465" s="22"/>
      <c r="AP465" s="35"/>
      <c r="AQ465" s="35"/>
      <c r="AR465" s="35"/>
      <c r="AS465" s="1"/>
      <c r="AX465" s="1"/>
      <c r="AZ465" s="35"/>
      <c r="BA465" s="35"/>
      <c r="BB465" s="35"/>
    </row>
    <row r="466" customFormat="false" ht="13.8" hidden="false" customHeight="false" outlineLevel="1" collapsed="false">
      <c r="Z466" s="35"/>
      <c r="AJ466" s="31"/>
      <c r="AO466" s="22"/>
      <c r="AS466" s="1"/>
      <c r="AX466" s="23" t="s">
        <v>1280</v>
      </c>
      <c r="AY466" s="24"/>
    </row>
    <row r="467" customFormat="false" ht="13.8" hidden="false" customHeight="false" outlineLevel="1" collapsed="false">
      <c r="Z467" s="31"/>
      <c r="AA467" s="35"/>
      <c r="AB467" s="35"/>
      <c r="AC467" s="35"/>
      <c r="AJ467" s="22"/>
      <c r="AO467" s="28"/>
      <c r="AS467" s="23" t="s">
        <v>653</v>
      </c>
      <c r="AT467" s="24"/>
      <c r="AX467" s="28"/>
    </row>
    <row r="468" customFormat="false" ht="13.8" hidden="false" customHeight="false" outlineLevel="1" collapsed="false">
      <c r="Z468" s="35"/>
      <c r="AO468" s="22"/>
      <c r="AS468" s="1"/>
      <c r="AX468" s="29" t="s">
        <v>1281</v>
      </c>
      <c r="AY468" s="30"/>
    </row>
    <row r="469" customFormat="false" ht="13.8" hidden="false" customHeight="false" outlineLevel="1" collapsed="false">
      <c r="Z469" s="35"/>
      <c r="AE469" s="31"/>
      <c r="AF469" s="22"/>
      <c r="AG469" s="22"/>
      <c r="AH469" s="22"/>
      <c r="AK469" s="22"/>
      <c r="AL469" s="22"/>
      <c r="AM469" s="22"/>
      <c r="AN469" s="23" t="s">
        <v>339</v>
      </c>
      <c r="AO469" s="24"/>
      <c r="AP469" s="35"/>
      <c r="AQ469" s="35"/>
      <c r="AR469" s="35"/>
      <c r="AS469" s="1"/>
      <c r="AX469" s="1"/>
      <c r="AZ469" s="35"/>
      <c r="BA469" s="35"/>
      <c r="BB469" s="35"/>
    </row>
    <row r="470" customFormat="false" ht="13.8" hidden="false" customHeight="false" outlineLevel="1" collapsed="false">
      <c r="AO470" s="22"/>
      <c r="AS470" s="1"/>
      <c r="AX470" s="23" t="s">
        <v>1282</v>
      </c>
      <c r="AY470" s="24"/>
    </row>
    <row r="471" customFormat="false" ht="13.8" hidden="false" customHeight="false" outlineLevel="1" collapsed="false">
      <c r="T471" s="22"/>
      <c r="U471" s="35"/>
      <c r="V471" s="22"/>
      <c r="W471" s="35"/>
      <c r="X471" s="22"/>
      <c r="AA471" s="35"/>
      <c r="AB471" s="35"/>
      <c r="AC471" s="35"/>
      <c r="AJ471" s="22"/>
      <c r="AO471" s="28"/>
      <c r="AS471" s="29" t="s">
        <v>654</v>
      </c>
      <c r="AT471" s="30"/>
      <c r="AX471" s="28"/>
    </row>
    <row r="472" customFormat="false" ht="13.8" hidden="false" customHeight="false" outlineLevel="1" collapsed="false">
      <c r="U472" s="35"/>
      <c r="V472" s="22"/>
      <c r="W472" s="22"/>
      <c r="X472" s="22"/>
      <c r="AJ472" s="31"/>
      <c r="AO472" s="22"/>
      <c r="AS472" s="1"/>
      <c r="AX472" s="29" t="s">
        <v>1283</v>
      </c>
      <c r="AY472" s="30"/>
    </row>
    <row r="473" customFormat="false" ht="13.8" hidden="false" customHeight="false" outlineLevel="1" collapsed="false">
      <c r="U473" s="35"/>
      <c r="V473" s="22"/>
      <c r="W473" s="22"/>
      <c r="X473" s="22"/>
      <c r="Z473" s="35"/>
      <c r="AF473" s="22"/>
      <c r="AG473" s="22"/>
      <c r="AH473" s="22"/>
      <c r="AI473" s="36" t="s">
        <v>182</v>
      </c>
      <c r="AJ473" s="30"/>
      <c r="AK473" s="22"/>
      <c r="AL473" s="22"/>
      <c r="AM473" s="22"/>
      <c r="AN473" s="22"/>
      <c r="AP473" s="35"/>
      <c r="AQ473" s="35"/>
      <c r="AR473" s="35"/>
      <c r="AS473" s="1"/>
      <c r="AT473" s="35"/>
      <c r="AX473" s="1"/>
      <c r="AZ473" s="35"/>
      <c r="BA473" s="35"/>
      <c r="BB473" s="35"/>
    </row>
    <row r="474" customFormat="false" ht="13.8" hidden="false" customHeight="false" outlineLevel="1" collapsed="false">
      <c r="Z474" s="35"/>
      <c r="AN474" s="22"/>
      <c r="AO474" s="22"/>
      <c r="AS474" s="1"/>
      <c r="AX474" s="23" t="s">
        <v>1284</v>
      </c>
      <c r="AY474" s="24"/>
    </row>
    <row r="475" customFormat="false" ht="13.8" hidden="false" customHeight="false" outlineLevel="1" collapsed="false">
      <c r="Z475" s="31"/>
      <c r="AA475" s="35"/>
      <c r="AB475" s="35"/>
      <c r="AC475" s="35"/>
      <c r="AN475" s="22"/>
      <c r="AO475" s="28"/>
      <c r="AS475" s="23" t="s">
        <v>655</v>
      </c>
      <c r="AT475" s="24"/>
      <c r="AX475" s="28"/>
    </row>
    <row r="476" customFormat="false" ht="13.8" hidden="false" customHeight="false" outlineLevel="1" collapsed="false">
      <c r="Z476" s="35"/>
      <c r="AJ476" s="31"/>
      <c r="AN476" s="22"/>
      <c r="AO476" s="22"/>
      <c r="AS476" s="1"/>
      <c r="AX476" s="29" t="s">
        <v>1285</v>
      </c>
      <c r="AY476" s="30"/>
    </row>
    <row r="477" customFormat="false" ht="13.8" hidden="false" customHeight="false" outlineLevel="1" collapsed="false">
      <c r="Z477" s="35"/>
      <c r="AE477" s="31"/>
      <c r="AF477" s="22"/>
      <c r="AG477" s="22"/>
      <c r="AH477" s="22"/>
      <c r="AK477" s="22"/>
      <c r="AL477" s="22"/>
      <c r="AM477" s="22"/>
      <c r="AN477" s="36" t="s">
        <v>340</v>
      </c>
      <c r="AO477" s="30"/>
      <c r="AP477" s="35"/>
      <c r="AQ477" s="35"/>
      <c r="AR477" s="35"/>
      <c r="AS477" s="1"/>
      <c r="AX477" s="1"/>
      <c r="AZ477" s="35"/>
      <c r="BA477" s="35"/>
      <c r="BB477" s="35"/>
    </row>
    <row r="478" customFormat="false" ht="13.8" hidden="false" customHeight="false" outlineLevel="1" collapsed="false">
      <c r="Z478" s="35"/>
      <c r="AE478" s="35"/>
      <c r="AJ478" s="31"/>
      <c r="AN478" s="22"/>
      <c r="AS478" s="1"/>
      <c r="AX478" s="23" t="s">
        <v>1286</v>
      </c>
      <c r="AY478" s="24"/>
    </row>
    <row r="479" customFormat="false" ht="13.8" hidden="false" customHeight="false" outlineLevel="1" collapsed="false">
      <c r="O479" s="22"/>
      <c r="P479" s="31"/>
      <c r="Q479" s="35"/>
      <c r="R479" s="35"/>
      <c r="S479" s="22"/>
      <c r="T479" s="22"/>
      <c r="Z479" s="35"/>
      <c r="AE479" s="35"/>
      <c r="AN479" s="22"/>
      <c r="AS479" s="29" t="s">
        <v>656</v>
      </c>
      <c r="AT479" s="30"/>
      <c r="AX479" s="28"/>
    </row>
    <row r="480" customFormat="false" ht="13.8" hidden="false" customHeight="false" outlineLevel="1" collapsed="false">
      <c r="Z480" s="35"/>
      <c r="AA480" s="35"/>
      <c r="AB480" s="35"/>
      <c r="AC480" s="35"/>
      <c r="AJ480" s="31"/>
      <c r="AN480" s="22"/>
      <c r="AS480" s="1"/>
      <c r="AX480" s="29" t="s">
        <v>1287</v>
      </c>
      <c r="AY480" s="30"/>
    </row>
    <row r="481" customFormat="false" ht="13.8" hidden="false" customHeight="false" outlineLevel="1" collapsed="false">
      <c r="Y481" s="36" t="s">
        <v>64</v>
      </c>
      <c r="Z481" s="30"/>
      <c r="AA481" s="35"/>
      <c r="AB481" s="35"/>
      <c r="AC481" s="35"/>
      <c r="AD481" s="22"/>
      <c r="AE481" s="31"/>
      <c r="AF481" s="22"/>
      <c r="AG481" s="22"/>
      <c r="AH481" s="22"/>
      <c r="AK481" s="22"/>
      <c r="AL481" s="22"/>
      <c r="AM481" s="22"/>
      <c r="AP481" s="35"/>
      <c r="AQ481" s="35"/>
      <c r="AR481" s="35"/>
      <c r="AS481" s="1"/>
      <c r="AX481" s="22"/>
      <c r="AZ481" s="35"/>
      <c r="BA481" s="35"/>
      <c r="BB481" s="35"/>
    </row>
    <row r="482" customFormat="false" ht="13.8" hidden="false" customHeight="false" outlineLevel="1" collapsed="false">
      <c r="AJ482" s="31"/>
      <c r="AS482" s="1"/>
      <c r="AX482" s="23" t="s">
        <v>1288</v>
      </c>
      <c r="AY482" s="24"/>
    </row>
    <row r="483" customFormat="false" ht="13.8" hidden="false" customHeight="false" outlineLevel="1" collapsed="false">
      <c r="Z483" s="35"/>
      <c r="AA483" s="35"/>
      <c r="AB483" s="35"/>
      <c r="AC483" s="35"/>
      <c r="AS483" s="23" t="s">
        <v>657</v>
      </c>
      <c r="AT483" s="24"/>
      <c r="AX483" s="28"/>
    </row>
    <row r="484" customFormat="false" ht="13.8" hidden="false" customHeight="false" outlineLevel="1" collapsed="false">
      <c r="AJ484" s="31"/>
      <c r="AS484" s="1"/>
      <c r="AX484" s="29" t="s">
        <v>1289</v>
      </c>
      <c r="AY484" s="30"/>
    </row>
    <row r="485" customFormat="false" ht="13.8" hidden="false" customHeight="false" outlineLevel="1" collapsed="false">
      <c r="AE485" s="31"/>
      <c r="AF485" s="22"/>
      <c r="AG485" s="22"/>
      <c r="AH485" s="22"/>
      <c r="AK485" s="22"/>
      <c r="AL485" s="22"/>
      <c r="AM485" s="22"/>
      <c r="AN485" s="23" t="s">
        <v>341</v>
      </c>
      <c r="AO485" s="24"/>
      <c r="AP485" s="35"/>
      <c r="AQ485" s="35"/>
      <c r="AR485" s="35"/>
      <c r="AS485" s="1"/>
      <c r="AX485" s="1"/>
      <c r="AZ485" s="35"/>
      <c r="BA485" s="35"/>
      <c r="BB485" s="35"/>
    </row>
    <row r="486" customFormat="false" ht="13.8" hidden="false" customHeight="false" outlineLevel="1" collapsed="false">
      <c r="AE486" s="35"/>
      <c r="AJ486" s="31"/>
      <c r="AO486" s="22"/>
      <c r="AS486" s="1"/>
      <c r="AX486" s="23" t="s">
        <v>1290</v>
      </c>
      <c r="AY486" s="24"/>
    </row>
    <row r="487" customFormat="false" ht="13.8" hidden="false" customHeight="false" outlineLevel="1" collapsed="false">
      <c r="T487" s="28"/>
      <c r="U487" s="31"/>
      <c r="V487" s="22"/>
      <c r="W487" s="31"/>
      <c r="X487" s="22"/>
      <c r="Z487" s="35"/>
      <c r="AA487" s="35"/>
      <c r="AB487" s="35"/>
      <c r="AC487" s="35"/>
      <c r="AO487" s="28"/>
      <c r="AS487" s="29" t="s">
        <v>658</v>
      </c>
      <c r="AT487" s="30"/>
      <c r="AX487" s="28"/>
    </row>
    <row r="488" customFormat="false" ht="13.8" hidden="false" customHeight="false" outlineLevel="1" collapsed="false">
      <c r="U488" s="35"/>
      <c r="V488" s="22"/>
      <c r="W488" s="22"/>
      <c r="X488" s="22"/>
      <c r="AJ488" s="31"/>
      <c r="AO488" s="22"/>
      <c r="AS488" s="1"/>
      <c r="AX488" s="29" t="s">
        <v>1291</v>
      </c>
      <c r="AY488" s="30"/>
    </row>
    <row r="489" customFormat="false" ht="13.8" hidden="false" customHeight="false" outlineLevel="1" collapsed="false">
      <c r="U489" s="35"/>
      <c r="V489" s="22"/>
      <c r="W489" s="22"/>
      <c r="X489" s="22"/>
      <c r="AE489" s="31"/>
      <c r="AF489" s="22"/>
      <c r="AG489" s="22"/>
      <c r="AH489" s="22"/>
      <c r="AI489" s="40" t="s">
        <v>183</v>
      </c>
      <c r="AJ489" s="24"/>
      <c r="AK489" s="22"/>
      <c r="AL489" s="22"/>
      <c r="AM489" s="22"/>
      <c r="AN489" s="22"/>
      <c r="AP489" s="35"/>
      <c r="AQ489" s="35"/>
      <c r="AR489" s="35"/>
      <c r="AS489" s="1"/>
      <c r="AT489" s="35"/>
      <c r="AX489" s="1"/>
      <c r="AZ489" s="35"/>
      <c r="BA489" s="35"/>
      <c r="BB489" s="35"/>
    </row>
    <row r="490" customFormat="false" ht="13.8" hidden="false" customHeight="false" outlineLevel="1" collapsed="false">
      <c r="U490" s="35"/>
      <c r="V490" s="22"/>
      <c r="W490" s="22"/>
      <c r="X490" s="22"/>
      <c r="AJ490" s="2"/>
      <c r="AN490" s="22"/>
      <c r="AO490" s="22"/>
      <c r="AS490" s="1"/>
      <c r="AX490" s="23" t="s">
        <v>1292</v>
      </c>
      <c r="AY490" s="24"/>
    </row>
    <row r="491" customFormat="false" ht="13.8" hidden="false" customHeight="false" outlineLevel="1" collapsed="false">
      <c r="U491" s="35"/>
      <c r="V491" s="22"/>
      <c r="W491" s="22"/>
      <c r="X491" s="22"/>
      <c r="Z491" s="31"/>
      <c r="AA491" s="35"/>
      <c r="AB491" s="35"/>
      <c r="AC491" s="35"/>
      <c r="AJ491" s="32"/>
      <c r="AN491" s="22"/>
      <c r="AO491" s="28"/>
      <c r="AS491" s="23" t="s">
        <v>659</v>
      </c>
      <c r="AT491" s="24"/>
      <c r="AX491" s="28"/>
    </row>
    <row r="492" customFormat="false" ht="13.8" hidden="false" customHeight="false" outlineLevel="1" collapsed="false">
      <c r="U492" s="35"/>
      <c r="V492" s="22"/>
      <c r="W492" s="22"/>
      <c r="X492" s="22"/>
      <c r="AJ492" s="33"/>
      <c r="AO492" s="22"/>
      <c r="AS492" s="1"/>
      <c r="AX492" s="29" t="s">
        <v>1293</v>
      </c>
      <c r="AY492" s="30"/>
    </row>
    <row r="493" customFormat="false" ht="13.8" hidden="false" customHeight="false" outlineLevel="1" collapsed="false">
      <c r="U493" s="35"/>
      <c r="V493" s="22"/>
      <c r="W493" s="22"/>
      <c r="X493" s="22"/>
      <c r="AE493" s="31"/>
      <c r="AF493" s="22"/>
      <c r="AG493" s="22"/>
      <c r="AH493" s="22"/>
      <c r="AJ493" s="2"/>
      <c r="AK493" s="22"/>
      <c r="AL493" s="22"/>
      <c r="AM493" s="22"/>
      <c r="AN493" s="36" t="s">
        <v>342</v>
      </c>
      <c r="AO493" s="30"/>
      <c r="AP493" s="35"/>
      <c r="AQ493" s="35"/>
      <c r="AR493" s="35"/>
      <c r="AS493" s="1"/>
      <c r="AX493" s="1"/>
      <c r="AZ493" s="35"/>
      <c r="BA493" s="35"/>
      <c r="BB493" s="35"/>
    </row>
    <row r="494" customFormat="false" ht="13.8" hidden="false" customHeight="false" outlineLevel="1" collapsed="false">
      <c r="J494" s="51"/>
      <c r="K494" s="51"/>
      <c r="L494" s="11"/>
      <c r="M494" s="11"/>
      <c r="N494" s="22"/>
      <c r="O494" s="22"/>
      <c r="U494" s="35"/>
      <c r="V494" s="22"/>
      <c r="W494" s="22"/>
      <c r="X494" s="22"/>
      <c r="AE494" s="35"/>
      <c r="AJ494" s="2"/>
      <c r="AO494" s="22"/>
      <c r="AS494" s="1"/>
      <c r="AX494" s="23" t="s">
        <v>1294</v>
      </c>
      <c r="AY494" s="24"/>
    </row>
    <row r="495" customFormat="false" ht="13.8" hidden="false" customHeight="false" outlineLevel="1" collapsed="false">
      <c r="K495" s="11"/>
      <c r="AJ495" s="32"/>
      <c r="AO495" s="28"/>
      <c r="AS495" s="29" t="s">
        <v>660</v>
      </c>
      <c r="AT495" s="30"/>
      <c r="AX495" s="28"/>
    </row>
    <row r="496" customFormat="false" ht="13.8" hidden="false" customHeight="false" outlineLevel="1" collapsed="false">
      <c r="Z496" s="35"/>
      <c r="AA496" s="35"/>
      <c r="AB496" s="35"/>
      <c r="AC496" s="35"/>
      <c r="AJ496" s="31"/>
      <c r="AO496" s="22"/>
      <c r="AS496" s="1"/>
      <c r="AX496" s="29" t="s">
        <v>1295</v>
      </c>
      <c r="AY496" s="30"/>
    </row>
    <row r="497" customFormat="false" ht="13.8" hidden="false" customHeight="false" outlineLevel="1" collapsed="false">
      <c r="Z497" s="35"/>
      <c r="AA497" s="35"/>
      <c r="AB497" s="35"/>
      <c r="AC497" s="35"/>
      <c r="AD497" s="36" t="s">
        <v>104</v>
      </c>
      <c r="AE497" s="30"/>
      <c r="AF497" s="22"/>
      <c r="AG497" s="22"/>
      <c r="AH497" s="22"/>
      <c r="AI497" s="22"/>
      <c r="AJ497" s="31"/>
      <c r="AK497" s="22"/>
      <c r="AL497" s="22"/>
      <c r="AM497" s="22"/>
      <c r="AP497" s="35"/>
      <c r="AQ497" s="35"/>
      <c r="AR497" s="35"/>
      <c r="AS497" s="1"/>
      <c r="AX497" s="1"/>
      <c r="AZ497" s="35"/>
      <c r="BA497" s="35"/>
      <c r="BB497" s="35"/>
    </row>
    <row r="498" customFormat="false" ht="13.8" hidden="false" customHeight="false" outlineLevel="1" collapsed="false">
      <c r="AJ498" s="31"/>
      <c r="AO498" s="22"/>
      <c r="AS498" s="1"/>
      <c r="AX498" s="23" t="s">
        <v>1296</v>
      </c>
      <c r="AY498" s="24"/>
    </row>
    <row r="499" customFormat="false" ht="13.8" hidden="false" customHeight="false" outlineLevel="1" collapsed="false">
      <c r="Z499" s="35"/>
      <c r="AA499" s="35"/>
      <c r="AB499" s="35"/>
      <c r="AC499" s="35"/>
      <c r="AI499" s="22"/>
      <c r="AJ499" s="22"/>
      <c r="AO499" s="28"/>
      <c r="AS499" s="23" t="s">
        <v>661</v>
      </c>
      <c r="AT499" s="24"/>
      <c r="AX499" s="28"/>
    </row>
    <row r="500" customFormat="false" ht="13.8" hidden="false" customHeight="false" outlineLevel="1" collapsed="false">
      <c r="AI500" s="22"/>
      <c r="AO500" s="22"/>
      <c r="AS500" s="1"/>
      <c r="AX500" s="29" t="s">
        <v>1297</v>
      </c>
      <c r="AY500" s="30"/>
    </row>
    <row r="501" customFormat="false" ht="13.8" hidden="false" customHeight="false" outlineLevel="1" collapsed="false">
      <c r="AE501" s="35"/>
      <c r="AF501" s="22"/>
      <c r="AG501" s="22"/>
      <c r="AH501" s="22"/>
      <c r="AK501" s="22"/>
      <c r="AL501" s="22"/>
      <c r="AM501" s="22"/>
      <c r="AN501" s="23" t="s">
        <v>343</v>
      </c>
      <c r="AO501" s="24"/>
      <c r="AP501" s="35"/>
      <c r="AQ501" s="35"/>
      <c r="AR501" s="35"/>
      <c r="AS501" s="1"/>
      <c r="AX501" s="1"/>
      <c r="AZ501" s="35"/>
      <c r="BA501" s="35"/>
      <c r="BB501" s="35"/>
    </row>
    <row r="502" customFormat="false" ht="13.8" hidden="false" customHeight="false" outlineLevel="1" collapsed="false">
      <c r="AI502" s="22"/>
      <c r="AO502" s="22"/>
      <c r="AS502" s="1"/>
      <c r="AX502" s="23" t="s">
        <v>1298</v>
      </c>
      <c r="AY502" s="24"/>
    </row>
    <row r="503" customFormat="false" ht="13.8" hidden="false" customHeight="false" outlineLevel="1" collapsed="false">
      <c r="T503" s="22"/>
      <c r="U503" s="35"/>
      <c r="V503" s="35"/>
      <c r="W503" s="35"/>
      <c r="X503" s="22"/>
      <c r="Z503" s="35"/>
      <c r="AA503" s="35"/>
      <c r="AB503" s="35"/>
      <c r="AC503" s="35"/>
      <c r="AI503" s="22"/>
      <c r="AJ503" s="22"/>
      <c r="AO503" s="28"/>
      <c r="AS503" s="29" t="s">
        <v>662</v>
      </c>
      <c r="AT503" s="30"/>
      <c r="AX503" s="28"/>
    </row>
    <row r="504" customFormat="false" ht="13.8" hidden="false" customHeight="false" outlineLevel="1" collapsed="false">
      <c r="U504" s="35"/>
      <c r="V504" s="22"/>
      <c r="W504" s="22"/>
      <c r="X504" s="22"/>
      <c r="AI504" s="22"/>
      <c r="AJ504" s="31"/>
      <c r="AO504" s="22"/>
      <c r="AS504" s="43"/>
      <c r="AX504" s="29" t="s">
        <v>1299</v>
      </c>
      <c r="AY504" s="30"/>
    </row>
    <row r="505" customFormat="false" ht="13.8" hidden="false" customHeight="false" outlineLevel="1" collapsed="false">
      <c r="U505" s="35"/>
      <c r="V505" s="22"/>
      <c r="W505" s="22"/>
      <c r="X505" s="22"/>
      <c r="AE505" s="35"/>
      <c r="AF505" s="22"/>
      <c r="AG505" s="22"/>
      <c r="AH505" s="22"/>
      <c r="AI505" s="36" t="s">
        <v>184</v>
      </c>
      <c r="AJ505" s="30"/>
      <c r="AK505" s="22"/>
      <c r="AL505" s="22"/>
      <c r="AM505" s="22"/>
      <c r="AN505" s="22"/>
      <c r="AP505" s="35"/>
      <c r="AQ505" s="35"/>
      <c r="AR505" s="35"/>
      <c r="AS505" s="43"/>
      <c r="AT505" s="35"/>
      <c r="AX505" s="1"/>
      <c r="AZ505" s="35"/>
      <c r="BA505" s="35"/>
      <c r="BB505" s="35"/>
    </row>
    <row r="506" customFormat="false" ht="13.8" hidden="false" customHeight="false" outlineLevel="1" collapsed="false">
      <c r="AJ506" s="35"/>
      <c r="AN506" s="22"/>
      <c r="AO506" s="22"/>
      <c r="AS506" s="43"/>
      <c r="AX506" s="23" t="s">
        <v>1300</v>
      </c>
      <c r="AY506" s="24"/>
    </row>
    <row r="507" customFormat="false" ht="13.8" hidden="false" customHeight="false" outlineLevel="1" collapsed="false">
      <c r="Z507" s="31"/>
      <c r="AA507" s="35"/>
      <c r="AB507" s="35"/>
      <c r="AC507" s="35"/>
      <c r="AN507" s="22"/>
      <c r="AO507" s="28"/>
      <c r="AS507" s="23" t="s">
        <v>663</v>
      </c>
      <c r="AT507" s="24"/>
      <c r="AX507" s="28"/>
    </row>
    <row r="508" customFormat="false" ht="13.8" hidden="false" customHeight="false" outlineLevel="1" collapsed="false">
      <c r="AJ508" s="35"/>
      <c r="AN508" s="22"/>
      <c r="AO508" s="22"/>
      <c r="AS508" s="1"/>
      <c r="AX508" s="29" t="s">
        <v>1301</v>
      </c>
      <c r="AY508" s="30"/>
    </row>
    <row r="509" customFormat="false" ht="13.8" hidden="false" customHeight="false" outlineLevel="1" collapsed="false">
      <c r="AE509" s="35"/>
      <c r="AF509" s="22"/>
      <c r="AG509" s="22"/>
      <c r="AH509" s="22"/>
      <c r="AK509" s="22"/>
      <c r="AL509" s="22"/>
      <c r="AM509" s="22"/>
      <c r="AN509" s="36" t="s">
        <v>344</v>
      </c>
      <c r="AO509" s="30"/>
      <c r="AP509" s="35"/>
      <c r="AQ509" s="35"/>
      <c r="AR509" s="35"/>
      <c r="AS509" s="1"/>
      <c r="AX509" s="1"/>
      <c r="AZ509" s="35"/>
      <c r="BA509" s="35"/>
      <c r="BB509" s="35"/>
    </row>
    <row r="510" customFormat="false" ht="13.8" hidden="false" customHeight="false" outlineLevel="1" collapsed="false">
      <c r="AJ510" s="35"/>
      <c r="AS510" s="1"/>
      <c r="AX510" s="23" t="s">
        <v>1302</v>
      </c>
      <c r="AY510" s="24"/>
    </row>
    <row r="511" customFormat="false" ht="13.8" hidden="false" customHeight="false" outlineLevel="1" collapsed="false">
      <c r="O511" s="28"/>
      <c r="P511" s="31"/>
      <c r="Q511" s="31"/>
      <c r="R511" s="31"/>
      <c r="S511" s="22"/>
      <c r="T511" s="22"/>
      <c r="AJ511" s="35"/>
      <c r="AS511" s="29" t="s">
        <v>664</v>
      </c>
      <c r="AT511" s="30"/>
      <c r="AX511" s="28"/>
    </row>
    <row r="512" customFormat="false" ht="13.8" hidden="false" customHeight="false" outlineLevel="1" collapsed="false">
      <c r="Z512" s="35"/>
      <c r="AA512" s="35"/>
      <c r="AB512" s="35"/>
      <c r="AC512" s="35"/>
      <c r="AJ512" s="35"/>
      <c r="AS512" s="1"/>
      <c r="AX512" s="29" t="s">
        <v>1303</v>
      </c>
      <c r="AY512" s="30"/>
    </row>
    <row r="513" customFormat="false" ht="13.8" hidden="false" customHeight="false" outlineLevel="0" collapsed="false">
      <c r="A513" s="35"/>
      <c r="E513" s="23" t="s">
        <v>20</v>
      </c>
      <c r="F513" s="24"/>
      <c r="O513" s="22"/>
      <c r="P513" s="35"/>
      <c r="Y513" s="22"/>
      <c r="Z513" s="35"/>
      <c r="AA513" s="35"/>
      <c r="AB513" s="35"/>
      <c r="AC513" s="35"/>
      <c r="AD513" s="22"/>
      <c r="AE513" s="35"/>
      <c r="AF513" s="22"/>
      <c r="AG513" s="22"/>
      <c r="AH513" s="22"/>
      <c r="AI513" s="22"/>
      <c r="AK513" s="22"/>
      <c r="AL513" s="22"/>
      <c r="AM513" s="22"/>
      <c r="AN513" s="22"/>
      <c r="AP513" s="35"/>
      <c r="AQ513" s="35"/>
      <c r="AR513" s="35"/>
      <c r="AS513" s="1"/>
      <c r="AX513" s="28"/>
      <c r="AZ513" s="35"/>
      <c r="BA513" s="35"/>
      <c r="BB513" s="35"/>
    </row>
    <row r="514" customFormat="false" ht="13.8" hidden="false" customHeight="false" outlineLevel="1" collapsed="false">
      <c r="Y514" s="37"/>
      <c r="AJ514" s="35"/>
      <c r="AN514" s="22"/>
      <c r="AS514" s="1"/>
      <c r="AX514" s="23" t="s">
        <v>1304</v>
      </c>
      <c r="AY514" s="24"/>
    </row>
    <row r="515" customFormat="false" ht="13.8" hidden="false" customHeight="false" outlineLevel="1" collapsed="false">
      <c r="Z515" s="35"/>
      <c r="AA515" s="35"/>
      <c r="AB515" s="35"/>
      <c r="AC515" s="35"/>
      <c r="AI515" s="22"/>
      <c r="AJ515" s="35"/>
      <c r="AN515" s="22"/>
      <c r="AS515" s="23" t="s">
        <v>665</v>
      </c>
      <c r="AT515" s="24"/>
      <c r="AX515" s="28"/>
    </row>
    <row r="516" customFormat="false" ht="13.8" hidden="false" customHeight="false" outlineLevel="1" collapsed="false">
      <c r="AI516" s="22"/>
      <c r="AJ516" s="35"/>
      <c r="AN516" s="22"/>
      <c r="AS516" s="1"/>
      <c r="AX516" s="29" t="s">
        <v>1305</v>
      </c>
      <c r="AY516" s="30"/>
    </row>
    <row r="517" customFormat="false" ht="13.8" hidden="false" customHeight="false" outlineLevel="1" collapsed="false">
      <c r="AE517" s="35"/>
      <c r="AF517" s="22"/>
      <c r="AG517" s="22"/>
      <c r="AH517" s="22"/>
      <c r="AK517" s="22"/>
      <c r="AL517" s="22"/>
      <c r="AM517" s="22"/>
      <c r="AN517" s="23" t="s">
        <v>345</v>
      </c>
      <c r="AO517" s="24"/>
      <c r="AP517" s="35"/>
      <c r="AQ517" s="35"/>
      <c r="AR517" s="35"/>
      <c r="AS517" s="1"/>
      <c r="AX517" s="1"/>
      <c r="AZ517" s="35"/>
      <c r="BA517" s="35"/>
      <c r="BB517" s="35"/>
    </row>
    <row r="518" customFormat="false" ht="13.8" hidden="false" customHeight="false" outlineLevel="1" collapsed="false">
      <c r="AI518" s="22"/>
      <c r="AJ518" s="35"/>
      <c r="AN518" s="22"/>
      <c r="AO518" s="22"/>
      <c r="AS518" s="1"/>
      <c r="AX518" s="23" t="s">
        <v>1306</v>
      </c>
      <c r="AY518" s="24"/>
    </row>
    <row r="519" customFormat="false" ht="13.8" hidden="false" customHeight="false" outlineLevel="1" collapsed="false">
      <c r="T519" s="28"/>
      <c r="U519" s="31"/>
      <c r="V519" s="22"/>
      <c r="W519" s="31"/>
      <c r="X519" s="22"/>
      <c r="Z519" s="35"/>
      <c r="AA519" s="35"/>
      <c r="AB519" s="35"/>
      <c r="AC519" s="35"/>
      <c r="AI519" s="22"/>
      <c r="AJ519" s="35"/>
      <c r="AO519" s="28"/>
      <c r="AS519" s="29" t="s">
        <v>666</v>
      </c>
      <c r="AT519" s="30"/>
      <c r="AX519" s="28"/>
    </row>
    <row r="520" customFormat="false" ht="13.8" hidden="false" customHeight="false" outlineLevel="1" collapsed="false">
      <c r="U520" s="35"/>
      <c r="V520" s="22"/>
      <c r="W520" s="22"/>
      <c r="X520" s="22"/>
      <c r="AI520" s="22"/>
      <c r="AJ520" s="35"/>
      <c r="AO520" s="22"/>
      <c r="AS520" s="1"/>
      <c r="AX520" s="29" t="s">
        <v>1307</v>
      </c>
      <c r="AY520" s="30"/>
    </row>
    <row r="521" customFormat="false" ht="13.8" hidden="false" customHeight="false" outlineLevel="1" collapsed="false">
      <c r="U521" s="35"/>
      <c r="V521" s="22"/>
      <c r="W521" s="22"/>
      <c r="X521" s="22"/>
      <c r="AE521" s="35"/>
      <c r="AF521" s="22"/>
      <c r="AG521" s="22"/>
      <c r="AH521" s="22"/>
      <c r="AI521" s="23" t="s">
        <v>185</v>
      </c>
      <c r="AJ521" s="24"/>
      <c r="AK521" s="22"/>
      <c r="AL521" s="22"/>
      <c r="AM521" s="22"/>
      <c r="AN521" s="22"/>
      <c r="AP521" s="35"/>
      <c r="AQ521" s="35"/>
      <c r="AR521" s="35"/>
      <c r="AS521" s="1"/>
      <c r="AT521" s="35"/>
      <c r="AX521" s="22"/>
      <c r="AZ521" s="35"/>
      <c r="BA521" s="35"/>
      <c r="BB521" s="35"/>
    </row>
    <row r="522" customFormat="false" ht="13.8" hidden="false" customHeight="false" outlineLevel="1" collapsed="false">
      <c r="U522" s="35"/>
      <c r="V522" s="22"/>
      <c r="W522" s="22"/>
      <c r="X522" s="22"/>
      <c r="AJ522" s="2"/>
      <c r="AN522" s="22"/>
      <c r="AO522" s="22"/>
      <c r="AS522" s="1"/>
      <c r="AX522" s="23" t="s">
        <v>1308</v>
      </c>
      <c r="AY522" s="24"/>
    </row>
    <row r="523" customFormat="false" ht="13.8" hidden="false" customHeight="false" outlineLevel="1" collapsed="false">
      <c r="U523" s="35"/>
      <c r="V523" s="22"/>
      <c r="W523" s="22"/>
      <c r="X523" s="22"/>
      <c r="Z523" s="31"/>
      <c r="AA523" s="35"/>
      <c r="AB523" s="35"/>
      <c r="AC523" s="35"/>
      <c r="AJ523" s="32"/>
      <c r="AN523" s="22"/>
      <c r="AO523" s="28"/>
      <c r="AS523" s="23" t="s">
        <v>667</v>
      </c>
      <c r="AT523" s="24"/>
      <c r="AX523" s="28"/>
    </row>
    <row r="524" customFormat="false" ht="13.8" hidden="false" customHeight="false" outlineLevel="1" collapsed="false">
      <c r="U524" s="35"/>
      <c r="V524" s="22"/>
      <c r="W524" s="22"/>
      <c r="X524" s="22"/>
      <c r="AJ524" s="33"/>
      <c r="AN524" s="22"/>
      <c r="AO524" s="22"/>
      <c r="AS524" s="1"/>
      <c r="AX524" s="29" t="s">
        <v>1309</v>
      </c>
      <c r="AY524" s="30"/>
    </row>
    <row r="525" customFormat="false" ht="13.8" hidden="false" customHeight="false" outlineLevel="1" collapsed="false">
      <c r="U525" s="35"/>
      <c r="V525" s="22"/>
      <c r="W525" s="22"/>
      <c r="X525" s="22"/>
      <c r="AE525" s="35"/>
      <c r="AF525" s="22"/>
      <c r="AG525" s="22"/>
      <c r="AH525" s="22"/>
      <c r="AJ525" s="2"/>
      <c r="AK525" s="22"/>
      <c r="AL525" s="22"/>
      <c r="AM525" s="22"/>
      <c r="AN525" s="36" t="s">
        <v>346</v>
      </c>
      <c r="AO525" s="30"/>
      <c r="AP525" s="35"/>
      <c r="AQ525" s="35"/>
      <c r="AR525" s="35"/>
      <c r="AS525" s="1"/>
      <c r="AX525" s="1"/>
      <c r="AZ525" s="35"/>
      <c r="BA525" s="35"/>
      <c r="BB525" s="35"/>
    </row>
    <row r="526" customFormat="false" ht="13.8" hidden="false" customHeight="false" outlineLevel="1" collapsed="false">
      <c r="U526" s="35"/>
      <c r="V526" s="22"/>
      <c r="W526" s="22"/>
      <c r="X526" s="22"/>
      <c r="AJ526" s="2"/>
      <c r="AO526" s="22"/>
      <c r="AS526" s="1"/>
      <c r="AX526" s="23" t="s">
        <v>1310</v>
      </c>
      <c r="AY526" s="24"/>
    </row>
    <row r="527" customFormat="false" ht="13.8" hidden="false" customHeight="false" outlineLevel="1" collapsed="false">
      <c r="AJ527" s="32"/>
      <c r="AO527" s="28"/>
      <c r="AS527" s="29" t="s">
        <v>668</v>
      </c>
      <c r="AT527" s="30"/>
      <c r="AX527" s="28"/>
    </row>
    <row r="528" customFormat="false" ht="13.8" hidden="false" customHeight="false" outlineLevel="1" collapsed="false">
      <c r="A528" s="52"/>
      <c r="B528" s="52"/>
      <c r="C528" s="52"/>
      <c r="D528" s="52"/>
      <c r="E528" s="2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Z528" s="52"/>
      <c r="AA528" s="52"/>
      <c r="AB528" s="52"/>
      <c r="AC528" s="52"/>
      <c r="AE528" s="52"/>
      <c r="AF528" s="52"/>
      <c r="AG528" s="52"/>
      <c r="AH528" s="52"/>
      <c r="AJ528" s="31"/>
      <c r="AK528" s="52"/>
      <c r="AL528" s="52"/>
      <c r="AM528" s="52"/>
      <c r="AO528" s="22"/>
      <c r="AP528" s="52"/>
      <c r="AQ528" s="52"/>
      <c r="AR528" s="52"/>
      <c r="AS528" s="1"/>
      <c r="AX528" s="29" t="s">
        <v>1311</v>
      </c>
      <c r="AY528" s="30"/>
      <c r="AZ528" s="52"/>
      <c r="BA528" s="52"/>
      <c r="BB528" s="52"/>
    </row>
    <row r="529" customFormat="false" ht="13.8" hidden="false" customHeight="false" outlineLevel="1" collapsed="false">
      <c r="A529" s="52"/>
      <c r="B529" s="52"/>
      <c r="C529" s="52"/>
      <c r="D529" s="52"/>
      <c r="E529" s="2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Z529" s="52"/>
      <c r="AA529" s="52"/>
      <c r="AB529" s="52"/>
      <c r="AC529" s="52"/>
      <c r="AD529" s="23" t="s">
        <v>105</v>
      </c>
      <c r="AE529" s="24"/>
      <c r="AF529" s="52"/>
      <c r="AG529" s="52"/>
      <c r="AH529" s="52"/>
      <c r="AI529" s="22"/>
      <c r="AJ529" s="31"/>
      <c r="AK529" s="52"/>
      <c r="AL529" s="52"/>
      <c r="AM529" s="52"/>
      <c r="AP529" s="52"/>
      <c r="AQ529" s="52"/>
      <c r="AR529" s="52"/>
      <c r="AS529" s="1"/>
      <c r="AX529" s="1"/>
      <c r="AZ529" s="52"/>
      <c r="BA529" s="52"/>
      <c r="BB529" s="52"/>
    </row>
    <row r="530" customFormat="false" ht="13.8" hidden="false" customHeight="false" outlineLevel="1" collapsed="false">
      <c r="A530" s="53"/>
      <c r="B530" s="53"/>
      <c r="C530" s="53"/>
      <c r="D530" s="53"/>
      <c r="E530" s="22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Z530" s="53"/>
      <c r="AA530" s="53"/>
      <c r="AB530" s="53"/>
      <c r="AC530" s="53"/>
      <c r="AF530" s="53"/>
      <c r="AG530" s="53"/>
      <c r="AH530" s="53"/>
      <c r="AJ530" s="31"/>
      <c r="AK530" s="53"/>
      <c r="AL530" s="53"/>
      <c r="AM530" s="53"/>
      <c r="AO530" s="22"/>
      <c r="AP530" s="53"/>
      <c r="AQ530" s="53"/>
      <c r="AR530" s="53"/>
      <c r="AS530" s="1"/>
      <c r="AX530" s="23" t="s">
        <v>1312</v>
      </c>
      <c r="AY530" s="24"/>
      <c r="AZ530" s="53"/>
      <c r="BA530" s="53"/>
      <c r="BB530" s="53"/>
    </row>
    <row r="531" customFormat="false" ht="13.8" hidden="false" customHeight="false" outlineLevel="1" collapsed="false">
      <c r="AJ531" s="22"/>
      <c r="AO531" s="28"/>
      <c r="AS531" s="23" t="s">
        <v>669</v>
      </c>
      <c r="AT531" s="24"/>
      <c r="AX531" s="28"/>
    </row>
    <row r="532" customFormat="false" ht="13.8" hidden="false" customHeight="false" outlineLevel="1" collapsed="false">
      <c r="AO532" s="22"/>
      <c r="AS532" s="1"/>
      <c r="AX532" s="29" t="s">
        <v>1313</v>
      </c>
      <c r="AY532" s="30"/>
    </row>
    <row r="533" customFormat="false" ht="13.8" hidden="false" customHeight="false" outlineLevel="1" collapsed="false">
      <c r="AE533" s="31"/>
      <c r="AN533" s="23" t="s">
        <v>347</v>
      </c>
      <c r="AO533" s="24"/>
      <c r="AS533" s="1"/>
      <c r="AX533" s="1"/>
    </row>
    <row r="534" customFormat="false" ht="15" hidden="false" customHeight="false" outlineLevel="1" collapsed="false">
      <c r="B534" s="54"/>
      <c r="C534" s="54"/>
      <c r="D534" s="54"/>
      <c r="AO534" s="22"/>
      <c r="AS534" s="1"/>
      <c r="AX534" s="23" t="s">
        <v>1314</v>
      </c>
      <c r="AY534" s="24"/>
    </row>
    <row r="535" customFormat="false" ht="15" hidden="false" customHeight="false" outlineLevel="1" collapsed="false">
      <c r="B535" s="54"/>
      <c r="C535" s="54"/>
      <c r="D535" s="54"/>
      <c r="AJ535" s="22"/>
      <c r="AO535" s="28"/>
      <c r="AS535" s="29" t="s">
        <v>670</v>
      </c>
      <c r="AT535" s="30"/>
      <c r="AX535" s="28"/>
    </row>
    <row r="536" customFormat="false" ht="15" hidden="false" customHeight="false" outlineLevel="1" collapsed="false">
      <c r="B536" s="54"/>
      <c r="C536" s="54"/>
      <c r="D536" s="54"/>
      <c r="AJ536" s="31"/>
      <c r="AO536" s="22"/>
      <c r="AS536" s="22"/>
      <c r="AX536" s="29" t="s">
        <v>1315</v>
      </c>
      <c r="AY536" s="30"/>
    </row>
    <row r="537" customFormat="false" ht="15" hidden="false" customHeight="false" outlineLevel="1" collapsed="false">
      <c r="B537" s="54"/>
      <c r="C537" s="54"/>
      <c r="D537" s="54"/>
      <c r="AI537" s="36" t="s">
        <v>186</v>
      </c>
      <c r="AJ537" s="30"/>
      <c r="AN537" s="22"/>
      <c r="AS537" s="1"/>
      <c r="AT537" s="35"/>
      <c r="AX537" s="1"/>
    </row>
    <row r="538" customFormat="false" ht="15" hidden="false" customHeight="false" outlineLevel="1" collapsed="false">
      <c r="B538" s="54"/>
      <c r="C538" s="54"/>
      <c r="D538" s="54"/>
      <c r="AO538" s="22"/>
      <c r="AS538" s="1"/>
      <c r="AX538" s="23" t="s">
        <v>1316</v>
      </c>
      <c r="AY538" s="24"/>
    </row>
    <row r="539" customFormat="false" ht="15" hidden="false" customHeight="false" outlineLevel="1" collapsed="false">
      <c r="B539" s="54"/>
      <c r="C539" s="54"/>
      <c r="D539" s="54"/>
      <c r="AN539" s="22"/>
      <c r="AO539" s="28"/>
      <c r="AS539" s="23" t="s">
        <v>671</v>
      </c>
      <c r="AT539" s="24"/>
      <c r="AX539" s="28"/>
    </row>
    <row r="540" customFormat="false" ht="13.8" hidden="false" customHeight="false" outlineLevel="1" collapsed="false">
      <c r="AJ540" s="31"/>
      <c r="AN540" s="22"/>
      <c r="AO540" s="22"/>
      <c r="AS540" s="1"/>
      <c r="AX540" s="29" t="s">
        <v>1317</v>
      </c>
      <c r="AY540" s="30"/>
    </row>
    <row r="541" customFormat="false" ht="13.8" hidden="false" customHeight="false" outlineLevel="1" collapsed="false">
      <c r="AE541" s="31"/>
      <c r="AN541" s="36" t="s">
        <v>348</v>
      </c>
      <c r="AO541" s="30"/>
      <c r="AS541" s="1"/>
      <c r="AX541" s="1"/>
    </row>
    <row r="542" customFormat="false" ht="13.8" hidden="false" customHeight="false" outlineLevel="1" collapsed="false">
      <c r="AE542" s="35"/>
      <c r="AJ542" s="31"/>
      <c r="AS542" s="1"/>
      <c r="AX542" s="23" t="s">
        <v>1318</v>
      </c>
      <c r="AY542" s="24"/>
    </row>
    <row r="543" customFormat="false" ht="13.8" hidden="false" customHeight="false" outlineLevel="1" collapsed="false">
      <c r="AE543" s="35"/>
      <c r="AS543" s="29" t="s">
        <v>672</v>
      </c>
      <c r="AT543" s="30"/>
      <c r="AX543" s="28"/>
    </row>
    <row r="544" customFormat="false" ht="13.8" hidden="false" customHeight="false" outlineLevel="1" collapsed="false">
      <c r="AJ544" s="31"/>
      <c r="AS544" s="22"/>
      <c r="AX544" s="29" t="s">
        <v>1319</v>
      </c>
      <c r="AY544" s="30"/>
    </row>
    <row r="545" customFormat="false" ht="13.8" hidden="false" customHeight="false" outlineLevel="1" collapsed="false">
      <c r="Y545" s="23" t="s">
        <v>65</v>
      </c>
      <c r="Z545" s="24"/>
      <c r="AD545" s="22"/>
      <c r="AE545" s="31"/>
      <c r="AS545" s="22"/>
      <c r="AX545" s="22"/>
    </row>
    <row r="546" customFormat="false" ht="13.8" hidden="false" customHeight="false" outlineLevel="1" collapsed="false">
      <c r="AJ546" s="31"/>
      <c r="AS546" s="1"/>
      <c r="AX546" s="23" t="s">
        <v>1320</v>
      </c>
      <c r="AY546" s="24"/>
    </row>
    <row r="547" customFormat="false" ht="13.8" hidden="false" customHeight="false" outlineLevel="1" collapsed="false">
      <c r="Z547" s="31"/>
      <c r="AS547" s="23" t="s">
        <v>673</v>
      </c>
      <c r="AT547" s="24"/>
      <c r="AX547" s="28"/>
    </row>
    <row r="548" customFormat="false" ht="13.8" hidden="false" customHeight="false" outlineLevel="1" collapsed="false">
      <c r="Z548" s="35"/>
      <c r="AJ548" s="31"/>
      <c r="AS548" s="1"/>
      <c r="AX548" s="29" t="s">
        <v>1321</v>
      </c>
      <c r="AY548" s="30"/>
    </row>
    <row r="549" customFormat="false" ht="13.8" hidden="false" customHeight="false" outlineLevel="1" collapsed="false">
      <c r="Z549" s="35"/>
      <c r="AE549" s="31"/>
      <c r="AN549" s="23" t="s">
        <v>349</v>
      </c>
      <c r="AO549" s="24"/>
      <c r="AS549" s="1"/>
      <c r="AX549" s="1"/>
    </row>
    <row r="550" customFormat="false" ht="13.8" hidden="false" customHeight="false" outlineLevel="1" collapsed="false">
      <c r="Z550" s="35"/>
      <c r="AE550" s="35"/>
      <c r="AJ550" s="31"/>
      <c r="AO550" s="22"/>
      <c r="AS550" s="1"/>
      <c r="AX550" s="23" t="s">
        <v>1322</v>
      </c>
      <c r="AY550" s="24"/>
    </row>
    <row r="551" customFormat="false" ht="13.8" hidden="false" customHeight="false" outlineLevel="1" collapsed="false">
      <c r="AO551" s="28"/>
      <c r="AS551" s="29" t="s">
        <v>674</v>
      </c>
      <c r="AT551" s="30"/>
      <c r="AX551" s="28"/>
    </row>
    <row r="552" customFormat="false" ht="13.8" hidden="false" customHeight="false" outlineLevel="1" collapsed="false">
      <c r="AJ552" s="31"/>
      <c r="AO552" s="22"/>
      <c r="AS552" s="22"/>
      <c r="AX552" s="29" t="s">
        <v>1323</v>
      </c>
      <c r="AY552" s="30"/>
    </row>
    <row r="553" customFormat="false" ht="13.8" hidden="false" customHeight="false" outlineLevel="1" collapsed="false">
      <c r="AE553" s="31"/>
      <c r="AI553" s="23" t="s">
        <v>187</v>
      </c>
      <c r="AJ553" s="24"/>
      <c r="AN553" s="22"/>
      <c r="AS553" s="22"/>
      <c r="AT553" s="35"/>
      <c r="AX553" s="1"/>
    </row>
    <row r="554" customFormat="false" ht="13.8" hidden="false" customHeight="false" outlineLevel="1" collapsed="false">
      <c r="AJ554" s="2"/>
      <c r="AO554" s="22"/>
      <c r="AS554" s="22"/>
      <c r="AX554" s="23" t="s">
        <v>1324</v>
      </c>
      <c r="AY554" s="24"/>
    </row>
    <row r="555" customFormat="false" ht="13.8" hidden="false" customHeight="false" outlineLevel="1" collapsed="false">
      <c r="Z555" s="31"/>
      <c r="AJ555" s="32"/>
      <c r="AO555" s="28"/>
      <c r="AS555" s="23" t="s">
        <v>675</v>
      </c>
      <c r="AT555" s="24"/>
      <c r="AX555" s="28"/>
    </row>
    <row r="556" customFormat="false" ht="13.8" hidden="false" customHeight="false" outlineLevel="1" collapsed="false">
      <c r="Z556" s="35"/>
      <c r="AJ556" s="33"/>
      <c r="AO556" s="22"/>
      <c r="AS556" s="1"/>
      <c r="AX556" s="29" t="s">
        <v>1325</v>
      </c>
      <c r="AY556" s="30"/>
    </row>
    <row r="557" customFormat="false" ht="13.8" hidden="false" customHeight="false" outlineLevel="1" collapsed="false">
      <c r="Z557" s="35"/>
      <c r="AE557" s="31"/>
      <c r="AJ557" s="2"/>
      <c r="AN557" s="29" t="s">
        <v>350</v>
      </c>
      <c r="AO557" s="30"/>
      <c r="AS557" s="1"/>
      <c r="AX557" s="1"/>
    </row>
    <row r="558" customFormat="false" ht="13.8" hidden="false" customHeight="false" outlineLevel="1" collapsed="false">
      <c r="Z558" s="35"/>
      <c r="AE558" s="35"/>
      <c r="AJ558" s="2"/>
      <c r="AO558" s="22"/>
      <c r="AS558" s="1"/>
      <c r="AX558" s="23" t="s">
        <v>1326</v>
      </c>
      <c r="AY558" s="24"/>
    </row>
    <row r="559" customFormat="false" ht="13.8" hidden="false" customHeight="false" outlineLevel="1" collapsed="false">
      <c r="Z559" s="35"/>
      <c r="AJ559" s="32"/>
      <c r="AO559" s="28"/>
      <c r="AS559" s="29" t="s">
        <v>676</v>
      </c>
      <c r="AT559" s="30"/>
      <c r="AX559" s="28"/>
    </row>
    <row r="560" customFormat="false" ht="13.8" hidden="false" customHeight="false" outlineLevel="1" collapsed="false">
      <c r="AJ560" s="31"/>
      <c r="AN560" s="22"/>
      <c r="AO560" s="22"/>
      <c r="AS560" s="1"/>
      <c r="AX560" s="29" t="s">
        <v>1327</v>
      </c>
      <c r="AY560" s="30"/>
    </row>
    <row r="561" customFormat="false" ht="13.8" hidden="false" customHeight="false" outlineLevel="1" collapsed="false">
      <c r="AD561" s="36" t="s">
        <v>106</v>
      </c>
      <c r="AE561" s="30"/>
      <c r="AI561" s="22"/>
      <c r="AJ561" s="31"/>
      <c r="AS561" s="1"/>
      <c r="AX561" s="1"/>
    </row>
    <row r="562" customFormat="false" ht="13.8" hidden="false" customHeight="false" outlineLevel="1" collapsed="false">
      <c r="AJ562" s="31"/>
      <c r="AO562" s="22"/>
      <c r="AS562" s="1"/>
      <c r="AX562" s="23" t="s">
        <v>1328</v>
      </c>
      <c r="AY562" s="24"/>
    </row>
    <row r="563" customFormat="false" ht="13.8" hidden="false" customHeight="false" outlineLevel="1" collapsed="false">
      <c r="Z563" s="35"/>
      <c r="AJ563" s="22"/>
      <c r="AO563" s="28"/>
      <c r="AS563" s="23" t="s">
        <v>677</v>
      </c>
      <c r="AT563" s="24"/>
      <c r="AX563" s="28"/>
    </row>
    <row r="564" customFormat="false" ht="13.8" hidden="false" customHeight="false" outlineLevel="1" collapsed="false">
      <c r="Z564" s="35"/>
      <c r="AO564" s="22"/>
      <c r="AS564" s="1"/>
      <c r="AX564" s="29" t="s">
        <v>1329</v>
      </c>
      <c r="AY564" s="30"/>
    </row>
    <row r="565" customFormat="false" ht="13.8" hidden="false" customHeight="false" outlineLevel="1" collapsed="false">
      <c r="Z565" s="35"/>
      <c r="AE565" s="35"/>
      <c r="AN565" s="23" t="s">
        <v>351</v>
      </c>
      <c r="AO565" s="24"/>
      <c r="AS565" s="1"/>
      <c r="AX565" s="1"/>
    </row>
    <row r="566" customFormat="false" ht="13.8" hidden="false" customHeight="false" outlineLevel="1" collapsed="false">
      <c r="Z566" s="35"/>
      <c r="AE566" s="35"/>
      <c r="AO566" s="22"/>
      <c r="AS566" s="1"/>
      <c r="AX566" s="23" t="s">
        <v>1330</v>
      </c>
      <c r="AY566" s="24"/>
    </row>
    <row r="567" customFormat="false" ht="13.8" hidden="false" customHeight="false" outlineLevel="1" collapsed="false">
      <c r="Z567" s="35"/>
      <c r="AJ567" s="22"/>
      <c r="AO567" s="28"/>
      <c r="AS567" s="29" t="s">
        <v>678</v>
      </c>
      <c r="AT567" s="30"/>
      <c r="AX567" s="28"/>
    </row>
    <row r="568" customFormat="false" ht="13.8" hidden="false" customHeight="false" outlineLevel="1" collapsed="false">
      <c r="Z568" s="35"/>
      <c r="AJ568" s="31"/>
      <c r="AO568" s="22"/>
      <c r="AS568" s="1"/>
      <c r="AX568" s="29" t="s">
        <v>1331</v>
      </c>
      <c r="AY568" s="30"/>
    </row>
    <row r="569" customFormat="false" ht="13.8" hidden="false" customHeight="false" outlineLevel="1" collapsed="false">
      <c r="AE569" s="35"/>
      <c r="AI569" s="29" t="s">
        <v>188</v>
      </c>
      <c r="AJ569" s="30"/>
      <c r="AN569" s="28"/>
      <c r="AS569" s="1"/>
      <c r="AT569" s="35"/>
      <c r="AX569" s="22"/>
    </row>
    <row r="570" customFormat="false" ht="13.8" hidden="false" customHeight="false" outlineLevel="1" collapsed="false">
      <c r="Z570" s="35"/>
      <c r="AJ570" s="31"/>
      <c r="AN570" s="22"/>
      <c r="AO570" s="22"/>
      <c r="AS570" s="1"/>
      <c r="AX570" s="23" t="s">
        <v>1332</v>
      </c>
      <c r="AY570" s="24"/>
    </row>
    <row r="571" customFormat="false" ht="13.8" hidden="false" customHeight="false" outlineLevel="1" collapsed="false">
      <c r="Z571" s="35"/>
      <c r="AN571" s="22"/>
      <c r="AO571" s="28"/>
      <c r="AS571" s="23" t="s">
        <v>679</v>
      </c>
      <c r="AT571" s="24"/>
      <c r="AX571" s="28"/>
    </row>
    <row r="572" customFormat="false" ht="13.8" hidden="false" customHeight="false" outlineLevel="1" collapsed="false">
      <c r="AJ572" s="35"/>
      <c r="AN572" s="22"/>
      <c r="AO572" s="22"/>
      <c r="AS572" s="1"/>
      <c r="AX572" s="29" t="s">
        <v>1333</v>
      </c>
      <c r="AY572" s="30"/>
    </row>
    <row r="573" customFormat="false" ht="13.8" hidden="false" customHeight="false" outlineLevel="1" collapsed="false">
      <c r="AE573" s="35"/>
      <c r="AN573" s="29" t="s">
        <v>352</v>
      </c>
      <c r="AO573" s="30"/>
      <c r="AS573" s="1"/>
      <c r="AX573" s="1"/>
    </row>
    <row r="574" customFormat="false" ht="13.8" hidden="false" customHeight="false" outlineLevel="1" collapsed="false">
      <c r="AE574" s="35"/>
      <c r="AJ574" s="31"/>
      <c r="AN574" s="22"/>
      <c r="AS574" s="1"/>
      <c r="AX574" s="23" t="s">
        <v>1334</v>
      </c>
      <c r="AY574" s="24"/>
    </row>
    <row r="575" customFormat="false" ht="13.8" hidden="false" customHeight="false" outlineLevel="1" collapsed="false">
      <c r="AE575" s="35"/>
      <c r="AJ575" s="35"/>
      <c r="AN575" s="22"/>
      <c r="AS575" s="29" t="s">
        <v>680</v>
      </c>
      <c r="AT575" s="30"/>
      <c r="AX575" s="28"/>
    </row>
    <row r="576" customFormat="false" ht="13.8" hidden="false" customHeight="false" outlineLevel="1" collapsed="false">
      <c r="AJ576" s="35"/>
      <c r="AN576" s="22"/>
      <c r="AS576" s="22"/>
      <c r="AX576" s="29" t="s">
        <v>1335</v>
      </c>
      <c r="AY576" s="30"/>
    </row>
    <row r="577" customFormat="false" ht="13.8" hidden="false" customHeight="false" outlineLevel="1" collapsed="false">
      <c r="T577" s="23" t="s">
        <v>45</v>
      </c>
      <c r="U577" s="24"/>
      <c r="Y577" s="22"/>
      <c r="AE577" s="35"/>
      <c r="AN577" s="22"/>
      <c r="AS577" s="22"/>
      <c r="AX577" s="1"/>
    </row>
    <row r="578" customFormat="false" ht="13.8" hidden="false" customHeight="false" outlineLevel="1" collapsed="false">
      <c r="U578" s="35"/>
      <c r="Y578" s="37"/>
      <c r="AJ578" s="35"/>
      <c r="AN578" s="22"/>
      <c r="AS578" s="22"/>
      <c r="AX578" s="23" t="s">
        <v>1336</v>
      </c>
      <c r="AY578" s="24"/>
    </row>
    <row r="579" customFormat="false" ht="13.8" hidden="false" customHeight="false" outlineLevel="1" collapsed="false">
      <c r="U579" s="35"/>
      <c r="Y579" s="37"/>
      <c r="Z579" s="35"/>
      <c r="AN579" s="22"/>
      <c r="AS579" s="23" t="s">
        <v>681</v>
      </c>
      <c r="AT579" s="24"/>
      <c r="AX579" s="28"/>
    </row>
    <row r="580" customFormat="false" ht="13.8" hidden="false" customHeight="false" outlineLevel="1" collapsed="false">
      <c r="U580" s="35"/>
      <c r="AJ580" s="31"/>
      <c r="AN580" s="22"/>
      <c r="AS580" s="1"/>
      <c r="AX580" s="29" t="s">
        <v>1337</v>
      </c>
      <c r="AY580" s="30"/>
    </row>
    <row r="581" customFormat="false" ht="13.8" hidden="false" customHeight="false" outlineLevel="1" collapsed="false">
      <c r="AE581" s="31"/>
      <c r="AN581" s="23" t="s">
        <v>353</v>
      </c>
      <c r="AO581" s="24"/>
      <c r="AS581" s="1"/>
      <c r="AX581" s="1"/>
    </row>
    <row r="582" customFormat="false" ht="13.8" hidden="false" customHeight="false" outlineLevel="1" collapsed="false">
      <c r="AJ582" s="31"/>
      <c r="AN582" s="22"/>
      <c r="AO582" s="22"/>
      <c r="AS582" s="1"/>
      <c r="AX582" s="23" t="s">
        <v>1338</v>
      </c>
      <c r="AY582" s="24"/>
    </row>
    <row r="583" customFormat="false" ht="13.8" hidden="false" customHeight="false" outlineLevel="1" collapsed="false">
      <c r="U583" s="35"/>
      <c r="AN583" s="22"/>
      <c r="AO583" s="28"/>
      <c r="AS583" s="29" t="s">
        <v>682</v>
      </c>
      <c r="AT583" s="30"/>
      <c r="AX583" s="28"/>
    </row>
    <row r="584" customFormat="false" ht="13.8" hidden="false" customHeight="false" outlineLevel="1" collapsed="false">
      <c r="AJ584" s="34"/>
      <c r="AN584" s="22"/>
      <c r="AO584" s="22"/>
      <c r="AS584" s="1"/>
      <c r="AX584" s="29" t="s">
        <v>1339</v>
      </c>
      <c r="AY584" s="30"/>
    </row>
    <row r="585" customFormat="false" ht="13.8" hidden="false" customHeight="false" outlineLevel="1" collapsed="false">
      <c r="AE585" s="34"/>
      <c r="AI585" s="23" t="s">
        <v>189</v>
      </c>
      <c r="AJ585" s="24"/>
      <c r="AN585" s="22"/>
      <c r="AS585" s="1"/>
      <c r="AT585" s="35"/>
      <c r="AX585" s="22"/>
    </row>
    <row r="586" customFormat="false" ht="13.8" hidden="false" customHeight="false" outlineLevel="1" collapsed="false">
      <c r="U586" s="35"/>
      <c r="AJ586" s="2"/>
      <c r="AN586" s="22"/>
      <c r="AO586" s="22"/>
      <c r="AS586" s="1"/>
      <c r="AX586" s="23" t="s">
        <v>1340</v>
      </c>
      <c r="AY586" s="24"/>
    </row>
    <row r="587" customFormat="false" ht="13.8" hidden="false" customHeight="false" outlineLevel="1" collapsed="false">
      <c r="Z587" s="35"/>
      <c r="AJ587" s="32"/>
      <c r="AN587" s="22"/>
      <c r="AO587" s="28"/>
      <c r="AS587" s="23" t="s">
        <v>683</v>
      </c>
      <c r="AT587" s="24"/>
      <c r="AX587" s="28"/>
    </row>
    <row r="588" customFormat="false" ht="13.8" hidden="false" customHeight="false" outlineLevel="1" collapsed="false">
      <c r="U588" s="35"/>
      <c r="AJ588" s="33"/>
      <c r="AN588" s="22"/>
      <c r="AO588" s="22"/>
      <c r="AS588" s="1"/>
      <c r="AX588" s="29" t="s">
        <v>1341</v>
      </c>
      <c r="AY588" s="30"/>
    </row>
    <row r="589" customFormat="false" ht="13.8" hidden="false" customHeight="false" outlineLevel="1" collapsed="false">
      <c r="U589" s="35"/>
      <c r="Z589" s="35"/>
      <c r="AE589" s="35"/>
      <c r="AJ589" s="2"/>
      <c r="AN589" s="36" t="s">
        <v>354</v>
      </c>
      <c r="AO589" s="30"/>
      <c r="AS589" s="1"/>
      <c r="AX589" s="1"/>
    </row>
    <row r="590" customFormat="false" ht="13.8" hidden="false" customHeight="false" outlineLevel="1" collapsed="false">
      <c r="U590" s="35"/>
      <c r="Z590" s="35"/>
      <c r="AE590" s="35"/>
      <c r="AJ590" s="2"/>
      <c r="AN590" s="22"/>
      <c r="AO590" s="22"/>
      <c r="AS590" s="1"/>
      <c r="AX590" s="23" t="s">
        <v>1342</v>
      </c>
      <c r="AY590" s="24"/>
    </row>
    <row r="591" customFormat="false" ht="13.8" hidden="false" customHeight="false" outlineLevel="1" collapsed="false">
      <c r="U591" s="35"/>
      <c r="Z591" s="35"/>
      <c r="AJ591" s="32"/>
      <c r="AN591" s="22"/>
      <c r="AO591" s="28"/>
      <c r="AS591" s="29" t="s">
        <v>684</v>
      </c>
      <c r="AT591" s="30"/>
      <c r="AX591" s="28"/>
    </row>
    <row r="592" customFormat="false" ht="13.8" hidden="false" customHeight="false" outlineLevel="1" collapsed="false">
      <c r="U592" s="35"/>
      <c r="Z592" s="35"/>
      <c r="AJ592" s="31"/>
      <c r="AN592" s="22"/>
      <c r="AO592" s="22"/>
      <c r="AS592" s="22"/>
      <c r="AX592" s="29" t="s">
        <v>1343</v>
      </c>
      <c r="AY592" s="30"/>
    </row>
    <row r="593" customFormat="false" ht="13.8" hidden="false" customHeight="false" outlineLevel="1" collapsed="false">
      <c r="U593" s="35"/>
      <c r="Z593" s="35"/>
      <c r="AD593" s="23" t="s">
        <v>107</v>
      </c>
      <c r="AE593" s="24"/>
      <c r="AI593" s="22"/>
      <c r="AJ593" s="31"/>
      <c r="AN593" s="22"/>
      <c r="AS593" s="22"/>
      <c r="AX593" s="22"/>
    </row>
    <row r="594" customFormat="false" ht="13.8" hidden="false" customHeight="false" outlineLevel="1" collapsed="false">
      <c r="U594" s="35"/>
      <c r="Z594" s="35"/>
      <c r="AJ594" s="31"/>
      <c r="AN594" s="22"/>
      <c r="AO594" s="22"/>
      <c r="AS594" s="22"/>
      <c r="AX594" s="23" t="s">
        <v>1344</v>
      </c>
      <c r="AY594" s="24"/>
    </row>
    <row r="595" customFormat="false" ht="13.8" hidden="false" customHeight="false" outlineLevel="1" collapsed="false">
      <c r="U595" s="35"/>
      <c r="Z595" s="31"/>
      <c r="AJ595" s="22"/>
      <c r="AN595" s="22"/>
      <c r="AO595" s="28"/>
      <c r="AS595" s="23" t="s">
        <v>685</v>
      </c>
      <c r="AT595" s="24"/>
      <c r="AX595" s="28"/>
    </row>
    <row r="596" customFormat="false" ht="13.8" hidden="false" customHeight="false" outlineLevel="1" collapsed="false">
      <c r="U596" s="35"/>
      <c r="Z596" s="35"/>
      <c r="AN596" s="22"/>
      <c r="AO596" s="22"/>
      <c r="AS596" s="1"/>
      <c r="AX596" s="29" t="s">
        <v>1345</v>
      </c>
      <c r="AY596" s="30"/>
    </row>
    <row r="597" customFormat="false" ht="13.8" hidden="false" customHeight="false" outlineLevel="1" collapsed="false">
      <c r="U597" s="35"/>
      <c r="Z597" s="35"/>
      <c r="AE597" s="31"/>
      <c r="AN597" s="23" t="s">
        <v>355</v>
      </c>
      <c r="AO597" s="24"/>
      <c r="AS597" s="1"/>
      <c r="AX597" s="1"/>
    </row>
    <row r="598" customFormat="false" ht="13.8" hidden="false" customHeight="false" outlineLevel="1" collapsed="false">
      <c r="U598" s="35"/>
      <c r="AN598" s="22"/>
      <c r="AO598" s="22"/>
      <c r="AS598" s="1"/>
      <c r="AX598" s="23" t="s">
        <v>1346</v>
      </c>
      <c r="AY598" s="24"/>
    </row>
    <row r="599" customFormat="false" ht="13.8" hidden="false" customHeight="false" outlineLevel="1" collapsed="false">
      <c r="U599" s="31"/>
      <c r="AJ599" s="22"/>
      <c r="AN599" s="22"/>
      <c r="AO599" s="28"/>
      <c r="AS599" s="29" t="s">
        <v>686</v>
      </c>
      <c r="AT599" s="30"/>
      <c r="AX599" s="28"/>
    </row>
    <row r="600" customFormat="false" ht="13.8" hidden="false" customHeight="false" outlineLevel="1" collapsed="false">
      <c r="U600" s="35"/>
      <c r="AJ600" s="31"/>
      <c r="AN600" s="22"/>
      <c r="AO600" s="22"/>
      <c r="AS600" s="1"/>
      <c r="AX600" s="29" t="s">
        <v>1347</v>
      </c>
      <c r="AY600" s="30"/>
    </row>
    <row r="601" customFormat="false" ht="13.8" hidden="false" customHeight="false" outlineLevel="1" collapsed="false">
      <c r="U601" s="35"/>
      <c r="Z601" s="35"/>
      <c r="AI601" s="36" t="s">
        <v>190</v>
      </c>
      <c r="AJ601" s="30"/>
      <c r="AN601" s="22"/>
      <c r="AS601" s="1"/>
      <c r="AT601" s="35"/>
      <c r="AX601" s="1"/>
    </row>
    <row r="602" customFormat="false" ht="13.8" hidden="false" customHeight="false" outlineLevel="1" collapsed="false">
      <c r="U602" s="35"/>
      <c r="Z602" s="35"/>
      <c r="AN602" s="22"/>
      <c r="AO602" s="22"/>
      <c r="AS602" s="1"/>
      <c r="AX602" s="23" t="s">
        <v>1348</v>
      </c>
      <c r="AY602" s="24"/>
    </row>
    <row r="603" customFormat="false" ht="13.8" hidden="false" customHeight="false" outlineLevel="1" collapsed="false">
      <c r="U603" s="35"/>
      <c r="Y603" s="37"/>
      <c r="Z603" s="31"/>
      <c r="AO603" s="28"/>
      <c r="AS603" s="23" t="s">
        <v>687</v>
      </c>
      <c r="AT603" s="24"/>
      <c r="AX603" s="28"/>
    </row>
    <row r="604" customFormat="false" ht="13.8" hidden="false" customHeight="false" outlineLevel="1" collapsed="false">
      <c r="U604" s="35"/>
      <c r="Y604" s="39"/>
      <c r="Z604" s="35"/>
      <c r="AJ604" s="31"/>
      <c r="AO604" s="22"/>
      <c r="AS604" s="1"/>
      <c r="AX604" s="29" t="s">
        <v>1349</v>
      </c>
      <c r="AY604" s="30"/>
    </row>
    <row r="605" customFormat="false" ht="13.8" hidden="false" customHeight="false" outlineLevel="1" collapsed="false">
      <c r="U605" s="35"/>
      <c r="Y605" s="39"/>
      <c r="Z605" s="35"/>
      <c r="AE605" s="31"/>
      <c r="AN605" s="36" t="s">
        <v>356</v>
      </c>
      <c r="AO605" s="30"/>
      <c r="AS605" s="1"/>
      <c r="AX605" s="1"/>
    </row>
    <row r="606" customFormat="false" ht="13.8" hidden="false" customHeight="false" outlineLevel="1" collapsed="false">
      <c r="U606" s="35"/>
      <c r="Z606" s="35"/>
      <c r="AE606" s="35"/>
      <c r="AJ606" s="31"/>
      <c r="AS606" s="1"/>
      <c r="AX606" s="23" t="s">
        <v>1350</v>
      </c>
      <c r="AY606" s="24"/>
    </row>
    <row r="607" customFormat="false" ht="13.8" hidden="false" customHeight="false" outlineLevel="1" collapsed="false">
      <c r="U607" s="35"/>
      <c r="Y607" s="37"/>
      <c r="Z607" s="35"/>
      <c r="AE607" s="35"/>
      <c r="AS607" s="29" t="s">
        <v>688</v>
      </c>
      <c r="AT607" s="30"/>
      <c r="AX607" s="28"/>
    </row>
    <row r="608" customFormat="false" ht="13.8" hidden="false" customHeight="false" outlineLevel="1" collapsed="false">
      <c r="U608" s="35"/>
      <c r="Y608" s="37"/>
      <c r="Z608" s="35"/>
      <c r="AJ608" s="31"/>
      <c r="AS608" s="1"/>
      <c r="AX608" s="29" t="s">
        <v>1351</v>
      </c>
      <c r="AY608" s="30"/>
    </row>
    <row r="609" customFormat="false" ht="13.8" hidden="false" customHeight="false" outlineLevel="1" collapsed="false">
      <c r="U609" s="35"/>
      <c r="Y609" s="36" t="s">
        <v>66</v>
      </c>
      <c r="Z609" s="30"/>
      <c r="AD609" s="22"/>
      <c r="AE609" s="31"/>
      <c r="AS609" s="1"/>
      <c r="AX609" s="1"/>
    </row>
    <row r="610" customFormat="false" ht="13.8" hidden="false" customHeight="false" outlineLevel="1" collapsed="false">
      <c r="U610" s="35"/>
      <c r="Y610" s="37"/>
      <c r="Z610" s="35"/>
      <c r="AD610" s="22"/>
      <c r="AJ610" s="31"/>
      <c r="AS610" s="1"/>
      <c r="AX610" s="23" t="s">
        <v>1352</v>
      </c>
      <c r="AY610" s="24"/>
    </row>
    <row r="611" customFormat="false" ht="13.8" hidden="false" customHeight="false" outlineLevel="1" collapsed="false">
      <c r="U611" s="35"/>
      <c r="Y611" s="37"/>
      <c r="Z611" s="31"/>
      <c r="AS611" s="23" t="s">
        <v>689</v>
      </c>
      <c r="AT611" s="24"/>
      <c r="AX611" s="28"/>
    </row>
    <row r="612" customFormat="false" ht="13.8" hidden="false" customHeight="false" outlineLevel="1" collapsed="false">
      <c r="U612" s="35"/>
      <c r="Y612" s="37"/>
      <c r="Z612" s="35"/>
      <c r="AJ612" s="31"/>
      <c r="AS612" s="1"/>
      <c r="AX612" s="29" t="s">
        <v>1353</v>
      </c>
      <c r="AY612" s="30"/>
    </row>
    <row r="613" customFormat="false" ht="13.8" hidden="false" customHeight="false" outlineLevel="1" collapsed="false">
      <c r="U613" s="35"/>
      <c r="Y613" s="37"/>
      <c r="AE613" s="31"/>
      <c r="AN613" s="23" t="s">
        <v>357</v>
      </c>
      <c r="AO613" s="24"/>
      <c r="AS613" s="1"/>
      <c r="AX613" s="1"/>
    </row>
    <row r="614" customFormat="false" ht="13.8" hidden="false" customHeight="false" outlineLevel="1" collapsed="false">
      <c r="U614" s="35"/>
      <c r="Y614" s="37"/>
      <c r="AE614" s="35"/>
      <c r="AJ614" s="31"/>
      <c r="AO614" s="22"/>
      <c r="AS614" s="1"/>
      <c r="AX614" s="23" t="s">
        <v>1354</v>
      </c>
      <c r="AY614" s="24"/>
    </row>
    <row r="615" customFormat="false" ht="13.8" hidden="false" customHeight="false" outlineLevel="1" collapsed="false">
      <c r="U615" s="31"/>
      <c r="Y615" s="37"/>
      <c r="AO615" s="28"/>
      <c r="AS615" s="29" t="s">
        <v>690</v>
      </c>
      <c r="AT615" s="30"/>
      <c r="AX615" s="28"/>
    </row>
    <row r="616" customFormat="false" ht="13.8" hidden="false" customHeight="false" outlineLevel="1" collapsed="false">
      <c r="U616" s="35"/>
      <c r="Y616" s="37"/>
      <c r="AJ616" s="31"/>
      <c r="AO616" s="22"/>
      <c r="AS616" s="1"/>
      <c r="AX616" s="29" t="s">
        <v>1355</v>
      </c>
      <c r="AY616" s="30"/>
    </row>
    <row r="617" customFormat="false" ht="13.8" hidden="false" customHeight="false" outlineLevel="1" collapsed="false">
      <c r="U617" s="35"/>
      <c r="Y617" s="37"/>
      <c r="AE617" s="31"/>
      <c r="AI617" s="40" t="s">
        <v>191</v>
      </c>
      <c r="AJ617" s="24"/>
      <c r="AN617" s="22"/>
      <c r="AS617" s="1"/>
      <c r="AT617" s="35"/>
      <c r="AX617" s="22"/>
    </row>
    <row r="618" customFormat="false" ht="13.8" hidden="false" customHeight="false" outlineLevel="1" collapsed="false">
      <c r="Y618" s="37"/>
      <c r="AJ618" s="2"/>
      <c r="AO618" s="22"/>
      <c r="AS618" s="1"/>
      <c r="AX618" s="23" t="s">
        <v>1356</v>
      </c>
      <c r="AY618" s="24"/>
    </row>
    <row r="619" customFormat="false" ht="13.8" hidden="false" customHeight="false" outlineLevel="1" collapsed="false">
      <c r="Y619" s="37"/>
      <c r="Z619" s="31"/>
      <c r="AJ619" s="32"/>
      <c r="AO619" s="28"/>
      <c r="AS619" s="23" t="s">
        <v>691</v>
      </c>
      <c r="AT619" s="24"/>
      <c r="AX619" s="28"/>
    </row>
    <row r="620" customFormat="false" ht="13.8" hidden="false" customHeight="false" outlineLevel="1" collapsed="false">
      <c r="Y620" s="37"/>
      <c r="AD620" s="22"/>
      <c r="AJ620" s="33"/>
      <c r="AO620" s="22"/>
      <c r="AS620" s="1"/>
      <c r="AX620" s="29" t="s">
        <v>1357</v>
      </c>
      <c r="AY620" s="30"/>
    </row>
    <row r="621" customFormat="false" ht="13.8" hidden="false" customHeight="false" outlineLevel="1" collapsed="false">
      <c r="Y621" s="37"/>
      <c r="AD621" s="22"/>
      <c r="AE621" s="31"/>
      <c r="AJ621" s="2"/>
      <c r="AN621" s="36" t="s">
        <v>358</v>
      </c>
      <c r="AO621" s="30"/>
      <c r="AS621" s="1"/>
      <c r="AX621" s="1"/>
    </row>
    <row r="622" customFormat="false" ht="13.8" hidden="false" customHeight="false" outlineLevel="1" collapsed="false">
      <c r="Y622" s="37"/>
      <c r="AD622" s="22"/>
      <c r="AE622" s="35"/>
      <c r="AJ622" s="2"/>
      <c r="AO622" s="22"/>
      <c r="AS622" s="1"/>
      <c r="AX622" s="23" t="s">
        <v>1358</v>
      </c>
      <c r="AY622" s="24"/>
    </row>
    <row r="623" customFormat="false" ht="13.8" hidden="false" customHeight="false" outlineLevel="1" collapsed="false">
      <c r="Y623" s="37"/>
      <c r="AJ623" s="32"/>
      <c r="AO623" s="28"/>
      <c r="AS623" s="29" t="s">
        <v>692</v>
      </c>
      <c r="AT623" s="30"/>
      <c r="AX623" s="28"/>
    </row>
    <row r="624" customFormat="false" ht="13.8" hidden="false" customHeight="false" outlineLevel="1" collapsed="false">
      <c r="AJ624" s="31"/>
      <c r="AO624" s="22"/>
      <c r="AS624" s="1"/>
      <c r="AX624" s="29" t="s">
        <v>1359</v>
      </c>
      <c r="AY624" s="30"/>
    </row>
    <row r="625" customFormat="false" ht="13.8" hidden="false" customHeight="false" outlineLevel="1" collapsed="false">
      <c r="AD625" s="36" t="s">
        <v>108</v>
      </c>
      <c r="AE625" s="30"/>
      <c r="AI625" s="22"/>
      <c r="AJ625" s="31"/>
      <c r="AS625" s="1"/>
      <c r="AX625" s="1"/>
    </row>
    <row r="626" customFormat="false" ht="13.8" hidden="false" customHeight="false" outlineLevel="1" collapsed="false">
      <c r="AJ626" s="31"/>
      <c r="AO626" s="22"/>
      <c r="AS626" s="1"/>
      <c r="AX626" s="23" t="s">
        <v>1360</v>
      </c>
      <c r="AY626" s="24"/>
    </row>
    <row r="627" customFormat="false" ht="13.8" hidden="false" customHeight="false" outlineLevel="1" collapsed="false">
      <c r="Z627" s="35"/>
      <c r="AJ627" s="22"/>
      <c r="AO627" s="28"/>
      <c r="AS627" s="23" t="s">
        <v>693</v>
      </c>
      <c r="AT627" s="24"/>
      <c r="AX627" s="28"/>
    </row>
    <row r="628" customFormat="false" ht="13.8" hidden="false" customHeight="false" outlineLevel="1" collapsed="false">
      <c r="AO628" s="22"/>
      <c r="AS628" s="1"/>
      <c r="AX628" s="29" t="s">
        <v>1361</v>
      </c>
      <c r="AY628" s="30"/>
    </row>
    <row r="629" customFormat="false" ht="13.8" hidden="false" customHeight="false" outlineLevel="1" collapsed="false">
      <c r="AE629" s="35"/>
      <c r="AN629" s="23" t="s">
        <v>359</v>
      </c>
      <c r="AO629" s="24"/>
      <c r="AS629" s="1"/>
      <c r="AX629" s="1"/>
    </row>
    <row r="630" customFormat="false" ht="13.8" hidden="false" customHeight="false" outlineLevel="1" collapsed="false">
      <c r="AE630" s="35"/>
      <c r="AO630" s="22"/>
      <c r="AS630" s="1"/>
      <c r="AX630" s="23" t="s">
        <v>1362</v>
      </c>
      <c r="AY630" s="24"/>
    </row>
    <row r="631" customFormat="false" ht="13.8" hidden="false" customHeight="false" outlineLevel="1" collapsed="false">
      <c r="U631" s="31"/>
      <c r="AE631" s="35"/>
      <c r="AJ631" s="22"/>
      <c r="AO631" s="28"/>
      <c r="AS631" s="29" t="s">
        <v>694</v>
      </c>
      <c r="AT631" s="30"/>
      <c r="AX631" s="28"/>
    </row>
    <row r="632" customFormat="false" ht="13.8" hidden="false" customHeight="false" outlineLevel="1" collapsed="false">
      <c r="AJ632" s="31"/>
      <c r="AO632" s="22"/>
      <c r="AS632" s="1"/>
      <c r="AX632" s="29" t="s">
        <v>1363</v>
      </c>
      <c r="AY632" s="30"/>
    </row>
    <row r="633" customFormat="false" ht="13.8" hidden="false" customHeight="false" outlineLevel="1" collapsed="false">
      <c r="AE633" s="35"/>
      <c r="AI633" s="29" t="s">
        <v>192</v>
      </c>
      <c r="AJ633" s="30"/>
      <c r="AN633" s="22"/>
      <c r="AS633" s="1"/>
      <c r="AT633" s="35"/>
      <c r="AX633" s="1"/>
    </row>
    <row r="634" customFormat="false" ht="13.8" hidden="false" customHeight="false" outlineLevel="1" collapsed="false">
      <c r="AJ634" s="35"/>
      <c r="AO634" s="22"/>
      <c r="AS634" s="1"/>
      <c r="AX634" s="23" t="s">
        <v>1364</v>
      </c>
      <c r="AY634" s="24"/>
    </row>
    <row r="635" customFormat="false" ht="13.8" hidden="false" customHeight="false" outlineLevel="1" collapsed="false">
      <c r="Z635" s="35"/>
      <c r="AO635" s="28"/>
      <c r="AS635" s="23" t="s">
        <v>695</v>
      </c>
      <c r="AT635" s="24"/>
      <c r="AX635" s="28"/>
    </row>
    <row r="636" customFormat="false" ht="13.8" hidden="false" customHeight="false" outlineLevel="1" collapsed="false">
      <c r="AJ636" s="35"/>
      <c r="AO636" s="22"/>
      <c r="AS636" s="1"/>
      <c r="AX636" s="29" t="s">
        <v>1365</v>
      </c>
      <c r="AY636" s="30"/>
    </row>
    <row r="637" customFormat="false" ht="13.8" hidden="false" customHeight="false" outlineLevel="1" collapsed="false">
      <c r="AE637" s="35"/>
      <c r="AN637" s="36" t="s">
        <v>360</v>
      </c>
      <c r="AO637" s="30"/>
      <c r="AS637" s="1"/>
      <c r="AX637" s="1"/>
    </row>
    <row r="638" customFormat="false" ht="13.8" hidden="false" customHeight="false" outlineLevel="1" collapsed="false">
      <c r="AE638" s="35"/>
      <c r="AJ638" s="35"/>
      <c r="AS638" s="1"/>
      <c r="AX638" s="23" t="s">
        <v>1366</v>
      </c>
      <c r="AY638" s="24"/>
    </row>
    <row r="639" customFormat="false" ht="13.8" hidden="false" customHeight="false" outlineLevel="1" collapsed="false">
      <c r="AS639" s="29" t="s">
        <v>696</v>
      </c>
      <c r="AT639" s="30"/>
      <c r="AX639" s="28"/>
    </row>
    <row r="640" customFormat="false" ht="13.8" hidden="false" customHeight="false" outlineLevel="1" collapsed="false">
      <c r="AJ640" s="35"/>
      <c r="AO640" s="35"/>
      <c r="AS640" s="1"/>
      <c r="AX640" s="29" t="s">
        <v>1367</v>
      </c>
      <c r="AY640" s="30"/>
    </row>
    <row r="641" customFormat="false" ht="13.8" hidden="false" customHeight="false" outlineLevel="1" collapsed="false">
      <c r="O641" s="40" t="s">
        <v>34</v>
      </c>
      <c r="P641" s="24"/>
      <c r="AE641" s="35"/>
      <c r="AS641" s="1"/>
      <c r="AX641" s="22"/>
    </row>
    <row r="642" customFormat="false" ht="13.8" hidden="false" customHeight="false" outlineLevel="1" collapsed="false">
      <c r="U642" s="35"/>
      <c r="AJ642" s="35"/>
      <c r="AO642" s="35"/>
      <c r="AS642" s="1"/>
      <c r="AX642" s="23" t="s">
        <v>1368</v>
      </c>
      <c r="AY642" s="24"/>
    </row>
    <row r="643" customFormat="false" ht="13.8" hidden="false" customHeight="false" outlineLevel="1" collapsed="false">
      <c r="U643" s="35"/>
      <c r="Z643" s="35"/>
      <c r="AS643" s="23" t="s">
        <v>697</v>
      </c>
      <c r="AT643" s="24"/>
      <c r="AX643" s="28"/>
    </row>
    <row r="644" customFormat="false" ht="13.8" hidden="false" customHeight="false" outlineLevel="1" collapsed="false">
      <c r="U644" s="35"/>
      <c r="AJ644" s="35"/>
      <c r="AO644" s="35"/>
      <c r="AS644" s="1"/>
      <c r="AX644" s="29" t="s">
        <v>1369</v>
      </c>
      <c r="AY644" s="30"/>
    </row>
    <row r="645" customFormat="false" ht="13.8" hidden="false" customHeight="false" outlineLevel="1" collapsed="false">
      <c r="U645" s="35"/>
      <c r="AE645" s="31"/>
      <c r="AN645" s="23" t="s">
        <v>361</v>
      </c>
      <c r="AO645" s="24"/>
      <c r="AS645" s="1"/>
      <c r="AX645" s="1"/>
    </row>
    <row r="646" customFormat="false" ht="13.8" hidden="false" customHeight="false" outlineLevel="1" collapsed="false">
      <c r="U646" s="35"/>
      <c r="AE646" s="35"/>
      <c r="AJ646" s="35"/>
      <c r="AO646" s="22"/>
      <c r="AS646" s="1"/>
      <c r="AX646" s="23" t="s">
        <v>1370</v>
      </c>
      <c r="AY646" s="24"/>
    </row>
    <row r="647" customFormat="false" ht="13.8" hidden="false" customHeight="false" outlineLevel="1" collapsed="false">
      <c r="U647" s="35"/>
      <c r="AO647" s="28"/>
      <c r="AS647" s="29" t="s">
        <v>698</v>
      </c>
      <c r="AT647" s="30"/>
      <c r="AX647" s="28"/>
    </row>
    <row r="648" customFormat="false" ht="13.8" hidden="false" customHeight="false" outlineLevel="1" collapsed="false">
      <c r="U648" s="35"/>
      <c r="AJ648" s="35"/>
      <c r="AO648" s="22"/>
      <c r="AS648" s="1"/>
      <c r="AX648" s="29" t="s">
        <v>1371</v>
      </c>
      <c r="AY648" s="30"/>
    </row>
    <row r="649" customFormat="false" ht="13.8" hidden="false" customHeight="false" outlineLevel="1" collapsed="false">
      <c r="U649" s="35"/>
      <c r="AE649" s="35"/>
      <c r="AI649" s="23" t="s">
        <v>193</v>
      </c>
      <c r="AJ649" s="24"/>
      <c r="AN649" s="22"/>
      <c r="AS649" s="1"/>
      <c r="AT649" s="35"/>
      <c r="AX649" s="1"/>
    </row>
    <row r="650" customFormat="false" ht="13.8" hidden="false" customHeight="false" outlineLevel="1" collapsed="false">
      <c r="U650" s="35"/>
      <c r="AJ650" s="2"/>
      <c r="AN650" s="22"/>
      <c r="AO650" s="22"/>
      <c r="AS650" s="1"/>
      <c r="AX650" s="23" t="s">
        <v>1372</v>
      </c>
      <c r="AY650" s="24"/>
    </row>
    <row r="651" customFormat="false" ht="13.8" hidden="false" customHeight="false" outlineLevel="1" collapsed="false">
      <c r="U651" s="35"/>
      <c r="Z651" s="31"/>
      <c r="AJ651" s="32"/>
      <c r="AN651" s="22"/>
      <c r="AO651" s="28"/>
      <c r="AS651" s="23" t="s">
        <v>699</v>
      </c>
      <c r="AT651" s="24"/>
      <c r="AX651" s="28"/>
    </row>
    <row r="652" customFormat="false" ht="13.8" hidden="false" customHeight="false" outlineLevel="1" collapsed="false">
      <c r="U652" s="35"/>
      <c r="AJ652" s="33"/>
      <c r="AO652" s="22"/>
      <c r="AS652" s="1"/>
      <c r="AX652" s="29" t="s">
        <v>1373</v>
      </c>
      <c r="AY652" s="30"/>
    </row>
    <row r="653" customFormat="false" ht="13.8" hidden="false" customHeight="false" outlineLevel="1" collapsed="false">
      <c r="U653" s="35"/>
      <c r="AE653" s="35"/>
      <c r="AJ653" s="2"/>
      <c r="AN653" s="29" t="s">
        <v>362</v>
      </c>
      <c r="AO653" s="30"/>
      <c r="AS653" s="1"/>
      <c r="AX653" s="1"/>
    </row>
    <row r="654" customFormat="false" ht="13.8" hidden="false" customHeight="false" outlineLevel="1" collapsed="false">
      <c r="U654" s="35"/>
      <c r="AE654" s="35"/>
      <c r="AJ654" s="2"/>
      <c r="AO654" s="22"/>
      <c r="AS654" s="1"/>
      <c r="AX654" s="23" t="s">
        <v>1374</v>
      </c>
      <c r="AY654" s="24"/>
    </row>
    <row r="655" customFormat="false" ht="13.8" hidden="false" customHeight="false" outlineLevel="1" collapsed="false">
      <c r="U655" s="35"/>
      <c r="AE655" s="35"/>
      <c r="AJ655" s="32"/>
      <c r="AO655" s="28"/>
      <c r="AS655" s="29" t="s">
        <v>700</v>
      </c>
      <c r="AT655" s="30"/>
      <c r="AX655" s="28"/>
    </row>
    <row r="656" customFormat="false" ht="13.8" hidden="false" customHeight="false" outlineLevel="1" collapsed="false">
      <c r="U656" s="35"/>
      <c r="AJ656" s="31"/>
      <c r="AO656" s="22"/>
      <c r="AS656" s="22"/>
      <c r="AX656" s="29" t="s">
        <v>1375</v>
      </c>
      <c r="AY656" s="30"/>
    </row>
    <row r="657" customFormat="false" ht="13.8" hidden="false" customHeight="false" outlineLevel="1" collapsed="false">
      <c r="U657" s="35"/>
      <c r="AD657" s="23" t="s">
        <v>109</v>
      </c>
      <c r="AE657" s="24"/>
      <c r="AI657" s="22"/>
      <c r="AJ657" s="31"/>
      <c r="AS657" s="22"/>
      <c r="AX657" s="1"/>
    </row>
    <row r="658" customFormat="false" ht="13.8" hidden="false" customHeight="false" outlineLevel="1" collapsed="false">
      <c r="U658" s="35"/>
      <c r="AI658" s="22"/>
      <c r="AJ658" s="31"/>
      <c r="AO658" s="22"/>
      <c r="AS658" s="22"/>
      <c r="AX658" s="23" t="s">
        <v>1376</v>
      </c>
      <c r="AY658" s="24"/>
    </row>
    <row r="659" customFormat="false" ht="13.8" hidden="false" customHeight="false" outlineLevel="1" collapsed="false">
      <c r="U659" s="35"/>
      <c r="Z659" s="31"/>
      <c r="AJ659" s="22"/>
      <c r="AO659" s="28"/>
      <c r="AS659" s="23" t="s">
        <v>701</v>
      </c>
      <c r="AT659" s="24"/>
      <c r="AX659" s="28"/>
    </row>
    <row r="660" customFormat="false" ht="13.8" hidden="false" customHeight="false" outlineLevel="1" collapsed="false">
      <c r="U660" s="35"/>
      <c r="AO660" s="22"/>
      <c r="AS660" s="1"/>
      <c r="AX660" s="29" t="s">
        <v>1377</v>
      </c>
      <c r="AY660" s="30"/>
    </row>
    <row r="661" customFormat="false" ht="13.8" hidden="false" customHeight="false" outlineLevel="1" collapsed="false">
      <c r="U661" s="35"/>
      <c r="AE661" s="31"/>
      <c r="AN661" s="23" t="s">
        <v>363</v>
      </c>
      <c r="AO661" s="24"/>
      <c r="AS661" s="1"/>
      <c r="AX661" s="1"/>
    </row>
    <row r="662" customFormat="false" ht="13.8" hidden="false" customHeight="false" outlineLevel="1" collapsed="false">
      <c r="U662" s="35"/>
      <c r="AO662" s="22"/>
      <c r="AS662" s="1"/>
      <c r="AX662" s="23" t="s">
        <v>1378</v>
      </c>
      <c r="AY662" s="24"/>
    </row>
    <row r="663" customFormat="false" ht="13.8" hidden="false" customHeight="false" outlineLevel="1" collapsed="false">
      <c r="U663" s="31"/>
      <c r="AJ663" s="22"/>
      <c r="AO663" s="28"/>
      <c r="AS663" s="29" t="s">
        <v>702</v>
      </c>
      <c r="AT663" s="30"/>
      <c r="AX663" s="28"/>
    </row>
    <row r="664" customFormat="false" ht="13.8" hidden="false" customHeight="false" outlineLevel="1" collapsed="false">
      <c r="AJ664" s="31"/>
      <c r="AO664" s="22"/>
      <c r="AS664" s="1"/>
      <c r="AX664" s="29" t="s">
        <v>1379</v>
      </c>
      <c r="AY664" s="30"/>
    </row>
    <row r="665" customFormat="false" ht="13.8" hidden="false" customHeight="false" outlineLevel="1" collapsed="false">
      <c r="AI665" s="29" t="s">
        <v>194</v>
      </c>
      <c r="AJ665" s="30"/>
      <c r="AN665" s="22"/>
      <c r="AS665" s="1"/>
      <c r="AT665" s="35"/>
      <c r="AX665" s="22"/>
    </row>
    <row r="666" customFormat="false" ht="13.8" hidden="false" customHeight="false" outlineLevel="1" collapsed="false">
      <c r="AN666" s="22"/>
      <c r="AO666" s="22"/>
      <c r="AS666" s="1"/>
      <c r="AX666" s="23" t="s">
        <v>1380</v>
      </c>
      <c r="AY666" s="24"/>
    </row>
    <row r="667" customFormat="false" ht="13.8" hidden="false" customHeight="false" outlineLevel="1" collapsed="false">
      <c r="Z667" s="31"/>
      <c r="AN667" s="22"/>
      <c r="AO667" s="28"/>
      <c r="AS667" s="23" t="s">
        <v>703</v>
      </c>
      <c r="AT667" s="24"/>
      <c r="AX667" s="28"/>
    </row>
    <row r="668" customFormat="false" ht="13.8" hidden="false" customHeight="false" outlineLevel="1" collapsed="false">
      <c r="Z668" s="35"/>
      <c r="AJ668" s="31"/>
      <c r="AN668" s="22"/>
      <c r="AO668" s="22"/>
      <c r="AS668" s="1"/>
      <c r="AX668" s="29" t="s">
        <v>1381</v>
      </c>
      <c r="AY668" s="30"/>
    </row>
    <row r="669" customFormat="false" ht="13.8" hidden="false" customHeight="false" outlineLevel="1" collapsed="false">
      <c r="Z669" s="35"/>
      <c r="AE669" s="31"/>
      <c r="AN669" s="29" t="s">
        <v>364</v>
      </c>
      <c r="AO669" s="30"/>
      <c r="AS669" s="1"/>
      <c r="AX669" s="1"/>
    </row>
    <row r="670" customFormat="false" ht="13.8" hidden="false" customHeight="false" outlineLevel="1" collapsed="false">
      <c r="Z670" s="35"/>
      <c r="AE670" s="35"/>
      <c r="AJ670" s="31"/>
      <c r="AN670" s="22"/>
      <c r="AS670" s="1"/>
      <c r="AX670" s="23" t="s">
        <v>1382</v>
      </c>
      <c r="AY670" s="24"/>
    </row>
    <row r="671" customFormat="false" ht="13.8" hidden="false" customHeight="false" outlineLevel="1" collapsed="false">
      <c r="Z671" s="35"/>
      <c r="AE671" s="35"/>
      <c r="AN671" s="22"/>
      <c r="AS671" s="29" t="s">
        <v>704</v>
      </c>
      <c r="AT671" s="30"/>
      <c r="AX671" s="28"/>
    </row>
    <row r="672" customFormat="false" ht="13.8" hidden="false" customHeight="false" outlineLevel="1" collapsed="false">
      <c r="Z672" s="35"/>
      <c r="AJ672" s="31"/>
      <c r="AN672" s="22"/>
      <c r="AS672" s="1"/>
      <c r="AX672" s="29" t="s">
        <v>1383</v>
      </c>
      <c r="AY672" s="30"/>
    </row>
    <row r="673" customFormat="false" ht="13.8" hidden="false" customHeight="false" outlineLevel="1" collapsed="false">
      <c r="Y673" s="23" t="s">
        <v>67</v>
      </c>
      <c r="Z673" s="24"/>
      <c r="AD673" s="22"/>
      <c r="AE673" s="31"/>
      <c r="AN673" s="22"/>
      <c r="AS673" s="1"/>
      <c r="AX673" s="1"/>
    </row>
    <row r="674" customFormat="false" ht="13.8" hidden="false" customHeight="false" outlineLevel="1" collapsed="false">
      <c r="AJ674" s="31"/>
      <c r="AS674" s="1"/>
      <c r="AX674" s="23" t="s">
        <v>1384</v>
      </c>
      <c r="AY674" s="24"/>
    </row>
    <row r="675" customFormat="false" ht="13.8" hidden="false" customHeight="false" outlineLevel="1" collapsed="false">
      <c r="Z675" s="31"/>
      <c r="AS675" s="23" t="s">
        <v>705</v>
      </c>
      <c r="AT675" s="24"/>
      <c r="AX675" s="28"/>
    </row>
    <row r="676" customFormat="false" ht="13.8" hidden="false" customHeight="false" outlineLevel="1" collapsed="false">
      <c r="Z676" s="35"/>
      <c r="AJ676" s="31"/>
      <c r="AS676" s="1"/>
      <c r="AX676" s="29" t="s">
        <v>1385</v>
      </c>
      <c r="AY676" s="30"/>
    </row>
    <row r="677" customFormat="false" ht="13.8" hidden="false" customHeight="false" outlineLevel="1" collapsed="false">
      <c r="Z677" s="35"/>
      <c r="AE677" s="31"/>
      <c r="AN677" s="23" t="s">
        <v>365</v>
      </c>
      <c r="AO677" s="24"/>
      <c r="AS677" s="1"/>
      <c r="AX677" s="1"/>
    </row>
    <row r="678" customFormat="false" ht="13.8" hidden="false" customHeight="false" outlineLevel="1" collapsed="false">
      <c r="Z678" s="35"/>
      <c r="AE678" s="35"/>
      <c r="AJ678" s="31"/>
      <c r="AO678" s="22"/>
      <c r="AS678" s="1"/>
      <c r="AX678" s="23" t="s">
        <v>1386</v>
      </c>
      <c r="AY678" s="24"/>
    </row>
    <row r="679" customFormat="false" ht="13.8" hidden="false" customHeight="false" outlineLevel="1" collapsed="false">
      <c r="U679" s="31"/>
      <c r="AO679" s="28"/>
      <c r="AS679" s="29" t="s">
        <v>706</v>
      </c>
      <c r="AT679" s="30"/>
      <c r="AX679" s="28"/>
    </row>
    <row r="680" customFormat="false" ht="13.8" hidden="false" customHeight="false" outlineLevel="1" collapsed="false">
      <c r="AJ680" s="31"/>
      <c r="AO680" s="22"/>
      <c r="AS680" s="1"/>
      <c r="AX680" s="29" t="s">
        <v>1387</v>
      </c>
      <c r="AY680" s="30"/>
    </row>
    <row r="681" customFormat="false" ht="13.8" hidden="false" customHeight="false" outlineLevel="1" collapsed="false">
      <c r="AE681" s="31"/>
      <c r="AI681" s="23" t="s">
        <v>195</v>
      </c>
      <c r="AJ681" s="24"/>
      <c r="AN681" s="22"/>
      <c r="AS681" s="1"/>
      <c r="AT681" s="35"/>
      <c r="AX681" s="1"/>
    </row>
    <row r="682" customFormat="false" ht="13.8" hidden="false" customHeight="false" outlineLevel="1" collapsed="false">
      <c r="AJ682" s="2"/>
      <c r="AN682" s="22"/>
      <c r="AO682" s="22"/>
      <c r="AS682" s="1"/>
      <c r="AX682" s="23" t="s">
        <v>1388</v>
      </c>
      <c r="AY682" s="24"/>
    </row>
    <row r="683" customFormat="false" ht="13.8" hidden="false" customHeight="false" outlineLevel="1" collapsed="false">
      <c r="Z683" s="31"/>
      <c r="AJ683" s="32"/>
      <c r="AN683" s="22"/>
      <c r="AO683" s="28"/>
      <c r="AS683" s="23" t="s">
        <v>707</v>
      </c>
      <c r="AT683" s="24"/>
      <c r="AX683" s="28"/>
    </row>
    <row r="684" customFormat="false" ht="13.8" hidden="false" customHeight="false" outlineLevel="1" collapsed="false">
      <c r="Z684" s="35"/>
      <c r="AJ684" s="33"/>
      <c r="AO684" s="22"/>
      <c r="AS684" s="1"/>
      <c r="AX684" s="29" t="s">
        <v>1389</v>
      </c>
      <c r="AY684" s="30"/>
    </row>
    <row r="685" customFormat="false" ht="13.8" hidden="false" customHeight="false" outlineLevel="1" collapsed="false">
      <c r="Z685" s="35"/>
      <c r="AE685" s="31"/>
      <c r="AJ685" s="2"/>
      <c r="AN685" s="29" t="s">
        <v>366</v>
      </c>
      <c r="AO685" s="30"/>
      <c r="AS685" s="1"/>
      <c r="AX685" s="1"/>
    </row>
    <row r="686" customFormat="false" ht="13.8" hidden="false" customHeight="false" outlineLevel="1" collapsed="false">
      <c r="U686" s="35"/>
      <c r="Z686" s="35"/>
      <c r="AE686" s="35"/>
      <c r="AJ686" s="2"/>
      <c r="AO686" s="22"/>
      <c r="AS686" s="1"/>
      <c r="AX686" s="23" t="s">
        <v>1390</v>
      </c>
      <c r="AY686" s="24"/>
    </row>
    <row r="687" customFormat="false" ht="13.8" hidden="false" customHeight="false" outlineLevel="1" collapsed="false">
      <c r="U687" s="35"/>
      <c r="Z687" s="35"/>
      <c r="AJ687" s="32"/>
      <c r="AO687" s="28"/>
      <c r="AS687" s="29" t="s">
        <v>708</v>
      </c>
      <c r="AT687" s="30"/>
      <c r="AX687" s="28"/>
    </row>
    <row r="688" customFormat="false" ht="13.8" hidden="false" customHeight="false" outlineLevel="1" collapsed="false">
      <c r="U688" s="35"/>
      <c r="AJ688" s="31"/>
      <c r="AO688" s="22"/>
      <c r="AS688" s="1"/>
      <c r="AX688" s="29" t="s">
        <v>1391</v>
      </c>
      <c r="AY688" s="30"/>
    </row>
    <row r="689" customFormat="false" ht="13.8" hidden="false" customHeight="false" outlineLevel="1" collapsed="false">
      <c r="U689" s="35"/>
      <c r="AD689" s="29" t="s">
        <v>110</v>
      </c>
      <c r="AE689" s="30"/>
      <c r="AI689" s="22"/>
      <c r="AJ689" s="31"/>
      <c r="AS689" s="1"/>
      <c r="AX689" s="22"/>
    </row>
    <row r="690" customFormat="false" ht="13.8" hidden="false" customHeight="false" outlineLevel="1" collapsed="false">
      <c r="U690" s="35"/>
      <c r="AI690" s="22"/>
      <c r="AJ690" s="31"/>
      <c r="AO690" s="22"/>
      <c r="AS690" s="1"/>
      <c r="AX690" s="23" t="s">
        <v>1392</v>
      </c>
      <c r="AY690" s="24"/>
    </row>
    <row r="691" customFormat="false" ht="13.8" hidden="false" customHeight="false" outlineLevel="1" collapsed="false">
      <c r="U691" s="35"/>
      <c r="Z691" s="35"/>
      <c r="AJ691" s="22"/>
      <c r="AO691" s="28"/>
      <c r="AS691" s="23" t="s">
        <v>709</v>
      </c>
      <c r="AT691" s="24"/>
      <c r="AX691" s="28"/>
    </row>
    <row r="692" customFormat="false" ht="13.8" hidden="false" customHeight="false" outlineLevel="1" collapsed="false">
      <c r="U692" s="35"/>
      <c r="Z692" s="35"/>
      <c r="AO692" s="22"/>
      <c r="AS692" s="1"/>
      <c r="AX692" s="29" t="s">
        <v>1393</v>
      </c>
      <c r="AY692" s="30"/>
    </row>
    <row r="693" customFormat="false" ht="13.8" hidden="false" customHeight="false" outlineLevel="1" collapsed="false">
      <c r="U693" s="35"/>
      <c r="Z693" s="35"/>
      <c r="AE693" s="35"/>
      <c r="AN693" s="23" t="s">
        <v>367</v>
      </c>
      <c r="AO693" s="24"/>
      <c r="AS693" s="1"/>
      <c r="AX693" s="1"/>
    </row>
    <row r="694" customFormat="false" ht="13.8" hidden="false" customHeight="false" outlineLevel="1" collapsed="false">
      <c r="U694" s="35"/>
      <c r="Z694" s="35"/>
      <c r="AE694" s="35"/>
      <c r="AO694" s="22"/>
      <c r="AS694" s="1"/>
      <c r="AX694" s="23" t="s">
        <v>1394</v>
      </c>
      <c r="AY694" s="24"/>
    </row>
    <row r="695" customFormat="false" ht="13.8" hidden="false" customHeight="false" outlineLevel="1" collapsed="false">
      <c r="U695" s="31"/>
      <c r="Z695" s="35"/>
      <c r="AJ695" s="22"/>
      <c r="AO695" s="28"/>
      <c r="AS695" s="29" t="s">
        <v>710</v>
      </c>
      <c r="AT695" s="30"/>
      <c r="AX695" s="28"/>
    </row>
    <row r="696" customFormat="false" ht="13.8" hidden="false" customHeight="false" outlineLevel="1" collapsed="false">
      <c r="U696" s="35"/>
      <c r="Z696" s="35"/>
      <c r="AJ696" s="31"/>
      <c r="AO696" s="22"/>
      <c r="AS696" s="1"/>
      <c r="AX696" s="29" t="s">
        <v>1395</v>
      </c>
      <c r="AY696" s="30"/>
    </row>
    <row r="697" customFormat="false" ht="13.8" hidden="false" customHeight="false" outlineLevel="1" collapsed="false">
      <c r="U697" s="35"/>
      <c r="AE697" s="35"/>
      <c r="AI697" s="29" t="s">
        <v>196</v>
      </c>
      <c r="AJ697" s="30"/>
      <c r="AN697" s="22"/>
      <c r="AS697" s="1"/>
      <c r="AT697" s="35"/>
      <c r="AX697" s="1"/>
    </row>
    <row r="698" customFormat="false" ht="13.8" hidden="false" customHeight="false" outlineLevel="1" collapsed="false">
      <c r="U698" s="35"/>
      <c r="Z698" s="35"/>
      <c r="AJ698" s="31"/>
      <c r="AN698" s="22"/>
      <c r="AO698" s="22"/>
      <c r="AS698" s="1"/>
      <c r="AX698" s="23" t="s">
        <v>1396</v>
      </c>
      <c r="AY698" s="24"/>
    </row>
    <row r="699" customFormat="false" ht="13.8" hidden="false" customHeight="false" outlineLevel="1" collapsed="false">
      <c r="U699" s="35"/>
      <c r="Z699" s="35"/>
      <c r="AN699" s="22"/>
      <c r="AO699" s="28"/>
      <c r="AS699" s="23" t="s">
        <v>711</v>
      </c>
      <c r="AT699" s="24"/>
      <c r="AX699" s="28"/>
    </row>
    <row r="700" customFormat="false" ht="13.8" hidden="false" customHeight="false" outlineLevel="1" collapsed="false">
      <c r="U700" s="35"/>
      <c r="AJ700" s="35"/>
      <c r="AN700" s="22"/>
      <c r="AO700" s="22"/>
      <c r="AS700" s="1"/>
      <c r="AX700" s="29" t="s">
        <v>1397</v>
      </c>
      <c r="AY700" s="30"/>
    </row>
    <row r="701" customFormat="false" ht="13.8" hidden="false" customHeight="false" outlineLevel="1" collapsed="false">
      <c r="U701" s="35"/>
      <c r="AE701" s="35"/>
      <c r="AN701" s="29" t="s">
        <v>368</v>
      </c>
      <c r="AO701" s="30"/>
      <c r="AS701" s="1"/>
      <c r="AX701" s="1"/>
    </row>
    <row r="702" customFormat="false" ht="13.8" hidden="false" customHeight="false" outlineLevel="1" collapsed="false">
      <c r="U702" s="35"/>
      <c r="AE702" s="35"/>
      <c r="AJ702" s="31"/>
      <c r="AN702" s="22"/>
      <c r="AS702" s="1"/>
      <c r="AX702" s="23" t="s">
        <v>1398</v>
      </c>
      <c r="AY702" s="24"/>
    </row>
    <row r="703" customFormat="false" ht="13.8" hidden="false" customHeight="false" outlineLevel="1" collapsed="false">
      <c r="U703" s="35"/>
      <c r="AE703" s="35"/>
      <c r="AJ703" s="35"/>
      <c r="AN703" s="22"/>
      <c r="AS703" s="29" t="s">
        <v>712</v>
      </c>
      <c r="AT703" s="30"/>
      <c r="AX703" s="28"/>
    </row>
    <row r="704" customFormat="false" ht="13.8" hidden="false" customHeight="false" outlineLevel="1" collapsed="false">
      <c r="AJ704" s="35"/>
      <c r="AN704" s="22"/>
      <c r="AS704" s="1"/>
      <c r="AX704" s="29" t="s">
        <v>1399</v>
      </c>
      <c r="AY704" s="30"/>
    </row>
    <row r="705" customFormat="false" ht="13.8" hidden="false" customHeight="false" outlineLevel="1" collapsed="false">
      <c r="T705" s="29" t="s">
        <v>46</v>
      </c>
      <c r="U705" s="30"/>
      <c r="Y705" s="22"/>
      <c r="AE705" s="35"/>
      <c r="AS705" s="1"/>
      <c r="AX705" s="1"/>
    </row>
    <row r="706" customFormat="false" ht="13.8" hidden="false" customHeight="false" outlineLevel="1" collapsed="false">
      <c r="Y706" s="37"/>
      <c r="AJ706" s="35"/>
      <c r="AS706" s="1"/>
      <c r="AX706" s="23" t="s">
        <v>1400</v>
      </c>
      <c r="AY706" s="24"/>
    </row>
    <row r="707" customFormat="false" ht="13.8" hidden="false" customHeight="false" outlineLevel="1" collapsed="false">
      <c r="Z707" s="35"/>
      <c r="AS707" s="23" t="s">
        <v>713</v>
      </c>
      <c r="AT707" s="24"/>
      <c r="AX707" s="28"/>
    </row>
    <row r="708" customFormat="false" ht="13.8" hidden="false" customHeight="false" outlineLevel="1" collapsed="false">
      <c r="AJ708" s="31"/>
      <c r="AS708" s="1"/>
      <c r="AX708" s="29" t="s">
        <v>1401</v>
      </c>
      <c r="AY708" s="30"/>
    </row>
    <row r="709" customFormat="false" ht="13.8" hidden="false" customHeight="false" outlineLevel="1" collapsed="false">
      <c r="AE709" s="31"/>
      <c r="AN709" s="23" t="s">
        <v>369</v>
      </c>
      <c r="AO709" s="24"/>
      <c r="AS709" s="1"/>
      <c r="AX709" s="1"/>
    </row>
    <row r="710" customFormat="false" ht="13.8" hidden="false" customHeight="false" outlineLevel="1" collapsed="false">
      <c r="AJ710" s="31"/>
      <c r="AO710" s="22"/>
      <c r="AS710" s="1"/>
      <c r="AX710" s="23" t="s">
        <v>1402</v>
      </c>
      <c r="AY710" s="24"/>
    </row>
    <row r="711" customFormat="false" ht="13.8" hidden="false" customHeight="false" outlineLevel="1" collapsed="false">
      <c r="U711" s="31"/>
      <c r="AO711" s="28"/>
      <c r="AS711" s="29" t="s">
        <v>714</v>
      </c>
      <c r="AT711" s="30"/>
      <c r="AX711" s="28"/>
    </row>
    <row r="712" customFormat="false" ht="13.8" hidden="false" customHeight="false" outlineLevel="1" collapsed="false">
      <c r="AJ712" s="34"/>
      <c r="AO712" s="22"/>
      <c r="AS712" s="1"/>
      <c r="AX712" s="29" t="s">
        <v>1403</v>
      </c>
      <c r="AY712" s="30"/>
    </row>
    <row r="713" customFormat="false" ht="13.8" hidden="false" customHeight="false" outlineLevel="1" collapsed="false">
      <c r="AE713" s="34"/>
      <c r="AI713" s="23" t="s">
        <v>197</v>
      </c>
      <c r="AJ713" s="24"/>
      <c r="AN713" s="22"/>
      <c r="AS713" s="1"/>
      <c r="AT713" s="35"/>
      <c r="AX713" s="22"/>
    </row>
    <row r="714" customFormat="false" ht="13.8" hidden="false" customHeight="false" outlineLevel="1" collapsed="false">
      <c r="AJ714" s="2"/>
      <c r="AN714" s="22"/>
      <c r="AO714" s="22"/>
      <c r="AS714" s="1"/>
      <c r="AX714" s="23" t="s">
        <v>1404</v>
      </c>
      <c r="AY714" s="24"/>
    </row>
    <row r="715" customFormat="false" ht="13.8" hidden="false" customHeight="false" outlineLevel="1" collapsed="false">
      <c r="Z715" s="35"/>
      <c r="AJ715" s="32"/>
      <c r="AN715" s="22"/>
      <c r="AO715" s="28"/>
      <c r="AS715" s="23" t="s">
        <v>715</v>
      </c>
      <c r="AT715" s="24"/>
      <c r="AX715" s="28"/>
    </row>
    <row r="716" customFormat="false" ht="13.8" hidden="false" customHeight="false" outlineLevel="1" collapsed="false">
      <c r="AJ716" s="33"/>
      <c r="AO716" s="22"/>
      <c r="AS716" s="1"/>
      <c r="AX716" s="29" t="s">
        <v>1405</v>
      </c>
      <c r="AY716" s="30"/>
    </row>
    <row r="717" customFormat="false" ht="13.8" hidden="false" customHeight="false" outlineLevel="1" collapsed="false">
      <c r="Z717" s="35"/>
      <c r="AE717" s="35"/>
      <c r="AJ717" s="2"/>
      <c r="AN717" s="36" t="s">
        <v>370</v>
      </c>
      <c r="AO717" s="30"/>
      <c r="AS717" s="1"/>
      <c r="AX717" s="1"/>
    </row>
    <row r="718" customFormat="false" ht="13.8" hidden="false" customHeight="false" outlineLevel="1" collapsed="false">
      <c r="Z718" s="35"/>
      <c r="AE718" s="35"/>
      <c r="AJ718" s="2"/>
      <c r="AO718" s="22"/>
      <c r="AS718" s="1"/>
      <c r="AX718" s="23" t="s">
        <v>1406</v>
      </c>
      <c r="AY718" s="24"/>
    </row>
    <row r="719" customFormat="false" ht="13.8" hidden="false" customHeight="false" outlineLevel="1" collapsed="false">
      <c r="Z719" s="35"/>
      <c r="AJ719" s="32"/>
      <c r="AO719" s="28"/>
      <c r="AS719" s="29" t="s">
        <v>716</v>
      </c>
      <c r="AT719" s="30"/>
      <c r="AX719" s="28"/>
    </row>
    <row r="720" customFormat="false" ht="13.8" hidden="false" customHeight="false" outlineLevel="1" collapsed="false">
      <c r="U720" s="35"/>
      <c r="Z720" s="35"/>
      <c r="AJ720" s="31"/>
      <c r="AO720" s="22"/>
      <c r="AS720" s="1"/>
      <c r="AX720" s="29" t="s">
        <v>1407</v>
      </c>
      <c r="AY720" s="30"/>
    </row>
    <row r="721" customFormat="false" ht="13.8" hidden="false" customHeight="false" outlineLevel="1" collapsed="false">
      <c r="U721" s="35"/>
      <c r="Z721" s="35"/>
      <c r="AD721" s="23" t="s">
        <v>111</v>
      </c>
      <c r="AE721" s="24"/>
      <c r="AI721" s="28"/>
      <c r="AJ721" s="31"/>
      <c r="AS721" s="1"/>
      <c r="AX721" s="1"/>
    </row>
    <row r="722" customFormat="false" ht="13.8" hidden="false" customHeight="false" outlineLevel="1" collapsed="false">
      <c r="U722" s="35"/>
      <c r="Z722" s="35"/>
      <c r="AJ722" s="31"/>
      <c r="AO722" s="22"/>
      <c r="AS722" s="1"/>
      <c r="AX722" s="23" t="s">
        <v>1408</v>
      </c>
      <c r="AY722" s="24"/>
    </row>
    <row r="723" customFormat="false" ht="13.8" hidden="false" customHeight="false" outlineLevel="1" collapsed="false">
      <c r="U723" s="35"/>
      <c r="Z723" s="31"/>
      <c r="AJ723" s="22"/>
      <c r="AO723" s="28"/>
      <c r="AS723" s="23" t="s">
        <v>717</v>
      </c>
      <c r="AT723" s="24"/>
      <c r="AX723" s="28"/>
    </row>
    <row r="724" customFormat="false" ht="13.8" hidden="false" customHeight="false" outlineLevel="1" collapsed="false">
      <c r="U724" s="35"/>
      <c r="Z724" s="35"/>
      <c r="AO724" s="22"/>
      <c r="AS724" s="1"/>
      <c r="AX724" s="29" t="s">
        <v>1409</v>
      </c>
      <c r="AY724" s="30"/>
    </row>
    <row r="725" customFormat="false" ht="13.8" hidden="false" customHeight="false" outlineLevel="1" collapsed="false">
      <c r="U725" s="35"/>
      <c r="Z725" s="35"/>
      <c r="AE725" s="31"/>
      <c r="AN725" s="23" t="s">
        <v>371</v>
      </c>
      <c r="AO725" s="24"/>
      <c r="AS725" s="1"/>
      <c r="AX725" s="1"/>
    </row>
    <row r="726" customFormat="false" ht="13.8" hidden="false" customHeight="false" outlineLevel="1" collapsed="false">
      <c r="U726" s="35"/>
      <c r="AO726" s="22"/>
      <c r="AS726" s="1"/>
      <c r="AX726" s="23" t="s">
        <v>1410</v>
      </c>
      <c r="AY726" s="24"/>
    </row>
    <row r="727" customFormat="false" ht="13.8" hidden="false" customHeight="false" outlineLevel="1" collapsed="false">
      <c r="U727" s="31"/>
      <c r="AJ727" s="22"/>
      <c r="AO727" s="28"/>
      <c r="AS727" s="29" t="s">
        <v>718</v>
      </c>
      <c r="AT727" s="30"/>
      <c r="AX727" s="28"/>
    </row>
    <row r="728" customFormat="false" ht="13.8" hidden="false" customHeight="false" outlineLevel="1" collapsed="false">
      <c r="U728" s="35"/>
      <c r="AJ728" s="31"/>
      <c r="AO728" s="22"/>
      <c r="AS728" s="1"/>
      <c r="AX728" s="29" t="s">
        <v>1411</v>
      </c>
      <c r="AY728" s="30"/>
    </row>
    <row r="729" customFormat="false" ht="13.8" hidden="false" customHeight="false" outlineLevel="1" collapsed="false">
      <c r="U729" s="35"/>
      <c r="Z729" s="35"/>
      <c r="AI729" s="36" t="s">
        <v>198</v>
      </c>
      <c r="AJ729" s="30"/>
      <c r="AN729" s="22"/>
      <c r="AS729" s="1"/>
      <c r="AT729" s="35"/>
      <c r="AX729" s="1"/>
    </row>
    <row r="730" customFormat="false" ht="13.8" hidden="false" customHeight="false" outlineLevel="1" collapsed="false">
      <c r="U730" s="35"/>
      <c r="Z730" s="35"/>
      <c r="AN730" s="22"/>
      <c r="AO730" s="22"/>
      <c r="AS730" s="1"/>
      <c r="AX730" s="23" t="s">
        <v>1412</v>
      </c>
      <c r="AY730" s="24"/>
    </row>
    <row r="731" customFormat="false" ht="13.8" hidden="false" customHeight="false" outlineLevel="1" collapsed="false">
      <c r="U731" s="35"/>
      <c r="Z731" s="31"/>
      <c r="AN731" s="22"/>
      <c r="AO731" s="28"/>
      <c r="AS731" s="23" t="s">
        <v>719</v>
      </c>
      <c r="AT731" s="24"/>
      <c r="AX731" s="28"/>
    </row>
    <row r="732" customFormat="false" ht="13.8" hidden="false" customHeight="false" outlineLevel="1" collapsed="false">
      <c r="U732" s="35"/>
      <c r="Z732" s="35"/>
      <c r="AJ732" s="31"/>
      <c r="AN732" s="22"/>
      <c r="AO732" s="22"/>
      <c r="AS732" s="1"/>
      <c r="AX732" s="29" t="s">
        <v>1413</v>
      </c>
      <c r="AY732" s="30"/>
    </row>
    <row r="733" customFormat="false" ht="13.8" hidden="false" customHeight="false" outlineLevel="1" collapsed="false">
      <c r="U733" s="35"/>
      <c r="Z733" s="35"/>
      <c r="AE733" s="31"/>
      <c r="AN733" s="36" t="s">
        <v>372</v>
      </c>
      <c r="AO733" s="30"/>
      <c r="AS733" s="1"/>
      <c r="AX733" s="1"/>
    </row>
    <row r="734" customFormat="false" ht="13.8" hidden="false" customHeight="false" outlineLevel="1" collapsed="false">
      <c r="U734" s="35"/>
      <c r="Z734" s="35"/>
      <c r="AE734" s="35"/>
      <c r="AJ734" s="31"/>
      <c r="AN734" s="22"/>
      <c r="AS734" s="1"/>
      <c r="AX734" s="23" t="s">
        <v>1414</v>
      </c>
      <c r="AY734" s="24"/>
    </row>
    <row r="735" customFormat="false" ht="13.8" hidden="false" customHeight="false" outlineLevel="1" collapsed="false">
      <c r="Z735" s="35"/>
      <c r="AE735" s="35"/>
      <c r="AN735" s="22"/>
      <c r="AS735" s="29" t="s">
        <v>720</v>
      </c>
      <c r="AT735" s="30"/>
      <c r="AX735" s="28"/>
    </row>
    <row r="736" customFormat="false" ht="13.8" hidden="false" customHeight="false" outlineLevel="1" collapsed="false">
      <c r="U736" s="35"/>
      <c r="Z736" s="35"/>
      <c r="AJ736" s="31"/>
      <c r="AN736" s="22"/>
      <c r="AS736" s="43"/>
      <c r="AX736" s="29" t="s">
        <v>1415</v>
      </c>
      <c r="AY736" s="30"/>
    </row>
    <row r="737" customFormat="false" ht="13.8" hidden="false" customHeight="false" outlineLevel="1" collapsed="false">
      <c r="U737" s="35"/>
      <c r="Y737" s="36" t="s">
        <v>68</v>
      </c>
      <c r="Z737" s="30"/>
      <c r="AD737" s="22"/>
      <c r="AE737" s="31"/>
      <c r="AS737" s="43"/>
      <c r="AX737" s="22"/>
    </row>
    <row r="738" customFormat="false" ht="13.8" hidden="false" customHeight="false" outlineLevel="1" collapsed="false">
      <c r="U738" s="35"/>
      <c r="AJ738" s="31"/>
      <c r="AS738" s="43"/>
      <c r="AX738" s="23" t="s">
        <v>1416</v>
      </c>
      <c r="AY738" s="24"/>
    </row>
    <row r="739" customFormat="false" ht="13.8" hidden="false" customHeight="false" outlineLevel="1" collapsed="false">
      <c r="U739" s="35"/>
      <c r="Z739" s="31"/>
      <c r="AS739" s="23" t="s">
        <v>721</v>
      </c>
      <c r="AT739" s="24"/>
      <c r="AX739" s="28"/>
    </row>
    <row r="740" customFormat="false" ht="13.8" hidden="false" customHeight="false" outlineLevel="1" collapsed="false">
      <c r="U740" s="35"/>
      <c r="AJ740" s="31"/>
      <c r="AS740" s="1"/>
      <c r="AX740" s="29" t="s">
        <v>1417</v>
      </c>
      <c r="AY740" s="30"/>
    </row>
    <row r="741" customFormat="false" ht="13.8" hidden="false" customHeight="false" outlineLevel="1" collapsed="false">
      <c r="AE741" s="31"/>
      <c r="AN741" s="23" t="s">
        <v>373</v>
      </c>
      <c r="AO741" s="24"/>
      <c r="AS741" s="1"/>
      <c r="AX741" s="1"/>
    </row>
    <row r="742" customFormat="false" ht="13.8" hidden="false" customHeight="false" outlineLevel="1" collapsed="false">
      <c r="AE742" s="35"/>
      <c r="AJ742" s="31"/>
      <c r="AO742" s="22"/>
      <c r="AS742" s="1"/>
      <c r="AX742" s="23" t="s">
        <v>1418</v>
      </c>
      <c r="AY742" s="24"/>
    </row>
    <row r="743" customFormat="false" ht="13.8" hidden="false" customHeight="false" outlineLevel="1" collapsed="false">
      <c r="U743" s="31"/>
      <c r="AO743" s="28"/>
      <c r="AS743" s="29" t="s">
        <v>722</v>
      </c>
      <c r="AT743" s="30"/>
      <c r="AX743" s="28"/>
    </row>
    <row r="744" customFormat="false" ht="13.8" hidden="false" customHeight="false" outlineLevel="1" collapsed="false">
      <c r="U744" s="35"/>
      <c r="AJ744" s="31"/>
      <c r="AO744" s="22"/>
      <c r="AS744" s="1"/>
      <c r="AX744" s="29" t="s">
        <v>1419</v>
      </c>
      <c r="AY744" s="30"/>
    </row>
    <row r="745" customFormat="false" ht="13.8" hidden="false" customHeight="false" outlineLevel="1" collapsed="false">
      <c r="U745" s="35"/>
      <c r="Z745" s="42"/>
      <c r="AE745" s="31"/>
      <c r="AI745" s="40" t="s">
        <v>199</v>
      </c>
      <c r="AJ745" s="24"/>
      <c r="AN745" s="22"/>
      <c r="AS745" s="1"/>
      <c r="AT745" s="35"/>
      <c r="AX745" s="1"/>
    </row>
    <row r="746" customFormat="false" ht="13.8" hidden="false" customHeight="false" outlineLevel="1" collapsed="false">
      <c r="AJ746" s="2"/>
      <c r="AN746" s="22"/>
      <c r="AO746" s="22"/>
      <c r="AS746" s="1"/>
      <c r="AX746" s="23" t="s">
        <v>1420</v>
      </c>
      <c r="AY746" s="24"/>
    </row>
    <row r="747" customFormat="false" ht="13.8" hidden="false" customHeight="false" outlineLevel="1" collapsed="false">
      <c r="Z747" s="31"/>
      <c r="AJ747" s="32"/>
      <c r="AN747" s="22"/>
      <c r="AO747" s="28"/>
      <c r="AS747" s="23" t="s">
        <v>723</v>
      </c>
      <c r="AT747" s="24"/>
      <c r="AX747" s="28"/>
    </row>
    <row r="748" customFormat="false" ht="13.8" hidden="false" customHeight="false" outlineLevel="1" collapsed="false">
      <c r="AJ748" s="33"/>
      <c r="AO748" s="22"/>
      <c r="AS748" s="1"/>
      <c r="AX748" s="29" t="s">
        <v>1421</v>
      </c>
      <c r="AY748" s="30"/>
    </row>
    <row r="749" customFormat="false" ht="13.8" hidden="false" customHeight="false" outlineLevel="1" collapsed="false">
      <c r="AE749" s="31"/>
      <c r="AJ749" s="2"/>
      <c r="AN749" s="36" t="s">
        <v>374</v>
      </c>
      <c r="AO749" s="30"/>
      <c r="AS749" s="1"/>
      <c r="AX749" s="1"/>
    </row>
    <row r="750" customFormat="false" ht="13.8" hidden="false" customHeight="false" outlineLevel="1" collapsed="false">
      <c r="U750" s="35"/>
      <c r="Z750" s="42"/>
      <c r="AE750" s="35"/>
      <c r="AJ750" s="2"/>
      <c r="AO750" s="22"/>
      <c r="AS750" s="1"/>
      <c r="AX750" s="23" t="s">
        <v>1422</v>
      </c>
      <c r="AY750" s="24"/>
    </row>
    <row r="751" customFormat="false" ht="13.8" hidden="false" customHeight="false" outlineLevel="1" collapsed="false">
      <c r="U751" s="35"/>
      <c r="Z751" s="42"/>
      <c r="AJ751" s="32"/>
      <c r="AO751" s="28"/>
      <c r="AS751" s="29" t="s">
        <v>724</v>
      </c>
      <c r="AT751" s="30"/>
      <c r="AX751" s="28"/>
    </row>
    <row r="752" customFormat="false" ht="13.8" hidden="false" customHeight="false" outlineLevel="1" collapsed="false">
      <c r="U752" s="35"/>
      <c r="Z752" s="42"/>
      <c r="AJ752" s="31"/>
      <c r="AO752" s="22"/>
      <c r="AS752" s="1"/>
      <c r="AX752" s="29" t="s">
        <v>1423</v>
      </c>
      <c r="AY752" s="30"/>
    </row>
    <row r="753" customFormat="false" ht="13.8" hidden="false" customHeight="false" outlineLevel="1" collapsed="false">
      <c r="U753" s="35"/>
      <c r="Z753" s="42"/>
      <c r="AD753" s="36" t="s">
        <v>112</v>
      </c>
      <c r="AE753" s="30"/>
      <c r="AI753" s="22"/>
      <c r="AJ753" s="31"/>
      <c r="AS753" s="1"/>
      <c r="AX753" s="1"/>
    </row>
    <row r="754" customFormat="false" ht="13.8" hidden="false" customHeight="false" outlineLevel="1" collapsed="false">
      <c r="U754" s="35"/>
      <c r="Z754" s="42"/>
      <c r="AJ754" s="31"/>
      <c r="AO754" s="22"/>
      <c r="AS754" s="1"/>
      <c r="AX754" s="23" t="s">
        <v>1424</v>
      </c>
      <c r="AY754" s="24"/>
    </row>
    <row r="755" customFormat="false" ht="13.8" hidden="false" customHeight="false" outlineLevel="1" collapsed="false">
      <c r="U755" s="35"/>
      <c r="Z755" s="31"/>
      <c r="AI755" s="22"/>
      <c r="AJ755" s="22"/>
      <c r="AO755" s="28"/>
      <c r="AS755" s="23" t="s">
        <v>725</v>
      </c>
      <c r="AT755" s="24"/>
      <c r="AX755" s="28"/>
    </row>
    <row r="756" customFormat="false" ht="13.8" hidden="false" customHeight="false" outlineLevel="1" collapsed="false">
      <c r="U756" s="35"/>
      <c r="Z756" s="42"/>
      <c r="AI756" s="22"/>
      <c r="AO756" s="22"/>
      <c r="AS756" s="1"/>
      <c r="AX756" s="29" t="s">
        <v>1425</v>
      </c>
      <c r="AY756" s="30"/>
    </row>
    <row r="757" customFormat="false" ht="13.8" hidden="false" customHeight="false" outlineLevel="1" collapsed="false">
      <c r="AE757" s="31"/>
      <c r="AN757" s="23" t="s">
        <v>375</v>
      </c>
      <c r="AO757" s="24"/>
      <c r="AS757" s="1"/>
      <c r="AX757" s="1"/>
    </row>
    <row r="758" customFormat="false" ht="13.8" hidden="false" customHeight="false" outlineLevel="1" collapsed="false">
      <c r="AE758" s="35"/>
      <c r="AI758" s="22"/>
      <c r="AO758" s="22"/>
      <c r="AS758" s="1"/>
      <c r="AX758" s="23" t="s">
        <v>1426</v>
      </c>
      <c r="AY758" s="24"/>
    </row>
    <row r="759" customFormat="false" ht="13.8" hidden="false" customHeight="false" outlineLevel="1" collapsed="false">
      <c r="U759" s="31"/>
      <c r="AI759" s="22"/>
      <c r="AJ759" s="22"/>
      <c r="AO759" s="28"/>
      <c r="AS759" s="29" t="s">
        <v>726</v>
      </c>
      <c r="AT759" s="30"/>
      <c r="AX759" s="28"/>
    </row>
    <row r="760" customFormat="false" ht="13.8" hidden="false" customHeight="false" outlineLevel="1" collapsed="false">
      <c r="AI760" s="22"/>
      <c r="AJ760" s="31"/>
      <c r="AO760" s="22"/>
      <c r="AS760" s="1"/>
      <c r="AX760" s="29" t="s">
        <v>1427</v>
      </c>
      <c r="AY760" s="30"/>
    </row>
    <row r="761" customFormat="false" ht="13.8" hidden="false" customHeight="false" outlineLevel="1" collapsed="false">
      <c r="AE761" s="35"/>
      <c r="AI761" s="36" t="s">
        <v>200</v>
      </c>
      <c r="AJ761" s="30"/>
      <c r="AN761" s="22"/>
      <c r="AS761" s="1"/>
      <c r="AT761" s="35"/>
      <c r="AX761" s="1"/>
    </row>
    <row r="762" customFormat="false" ht="13.8" hidden="false" customHeight="false" outlineLevel="1" collapsed="false">
      <c r="U762" s="35"/>
      <c r="Z762" s="42"/>
      <c r="AJ762" s="35"/>
      <c r="AN762" s="22"/>
      <c r="AO762" s="22"/>
      <c r="AS762" s="1"/>
      <c r="AX762" s="23" t="s">
        <v>1428</v>
      </c>
      <c r="AY762" s="24"/>
    </row>
    <row r="763" customFormat="false" ht="13.8" hidden="false" customHeight="false" outlineLevel="1" collapsed="false">
      <c r="Z763" s="35"/>
      <c r="AN763" s="22"/>
      <c r="AO763" s="28"/>
      <c r="AS763" s="23" t="s">
        <v>727</v>
      </c>
      <c r="AT763" s="24"/>
      <c r="AX763" s="28"/>
    </row>
    <row r="764" customFormat="false" ht="13.8" hidden="false" customHeight="false" outlineLevel="1" collapsed="false">
      <c r="AJ764" s="35"/>
      <c r="AN764" s="22"/>
      <c r="AO764" s="22"/>
      <c r="AS764" s="1"/>
      <c r="AX764" s="29" t="s">
        <v>1429</v>
      </c>
      <c r="AY764" s="30"/>
    </row>
    <row r="765" customFormat="false" ht="13.8" hidden="false" customHeight="false" outlineLevel="1" collapsed="false">
      <c r="AE765" s="35"/>
      <c r="AN765" s="36" t="s">
        <v>376</v>
      </c>
      <c r="AO765" s="30"/>
      <c r="AS765" s="1"/>
      <c r="AX765" s="1"/>
    </row>
    <row r="766" customFormat="false" ht="13.8" hidden="false" customHeight="false" outlineLevel="1" collapsed="false">
      <c r="AE766" s="35"/>
      <c r="AJ766" s="35"/>
      <c r="AS766" s="1"/>
      <c r="AX766" s="23" t="s">
        <v>1430</v>
      </c>
      <c r="AY766" s="24"/>
    </row>
    <row r="767" customFormat="false" ht="13.8" hidden="false" customHeight="false" outlineLevel="1" collapsed="false">
      <c r="AS767" s="29" t="s">
        <v>728</v>
      </c>
      <c r="AT767" s="30"/>
      <c r="AX767" s="28"/>
    </row>
    <row r="768" customFormat="false" ht="13.8" hidden="false" customHeight="false" outlineLevel="1" collapsed="false">
      <c r="AJ768" s="35"/>
      <c r="AO768" s="35"/>
      <c r="AS768" s="1"/>
      <c r="AX768" s="29" t="s">
        <v>1431</v>
      </c>
      <c r="AY768" s="30"/>
    </row>
    <row r="769" customFormat="false" ht="13.8" hidden="false" customHeight="false" outlineLevel="1" collapsed="false">
      <c r="F769" s="35"/>
      <c r="J769" s="29" t="s">
        <v>27</v>
      </c>
      <c r="K769" s="30"/>
      <c r="Y769" s="22"/>
      <c r="AD769" s="22"/>
      <c r="AE769" s="31"/>
      <c r="AI769" s="22"/>
      <c r="AN769" s="22"/>
      <c r="AS769" s="1"/>
      <c r="AX769" s="28"/>
    </row>
    <row r="770" customFormat="false" ht="13.8" hidden="false" customHeight="false" outlineLevel="1" collapsed="false">
      <c r="Y770" s="37"/>
      <c r="AJ770" s="35"/>
      <c r="AN770" s="22"/>
      <c r="AO770" s="35"/>
      <c r="AS770" s="1"/>
      <c r="AX770" s="23" t="s">
        <v>1432</v>
      </c>
      <c r="AY770" s="24"/>
    </row>
    <row r="771" customFormat="false" ht="13.8" hidden="false" customHeight="false" outlineLevel="1" collapsed="false">
      <c r="Z771" s="31"/>
      <c r="AI771" s="22"/>
      <c r="AN771" s="22"/>
      <c r="AS771" s="23" t="s">
        <v>729</v>
      </c>
      <c r="AT771" s="24"/>
      <c r="AX771" s="28"/>
    </row>
    <row r="772" customFormat="false" ht="13.8" hidden="false" customHeight="false" outlineLevel="1" collapsed="false">
      <c r="U772" s="35"/>
      <c r="Z772" s="35"/>
      <c r="AI772" s="22"/>
      <c r="AJ772" s="35"/>
      <c r="AN772" s="22"/>
      <c r="AO772" s="35"/>
      <c r="AS772" s="1"/>
      <c r="AX772" s="29" t="s">
        <v>1433</v>
      </c>
      <c r="AY772" s="30"/>
    </row>
    <row r="773" customFormat="false" ht="13.8" hidden="false" customHeight="false" outlineLevel="1" collapsed="false">
      <c r="AE773" s="35"/>
      <c r="AN773" s="23" t="s">
        <v>377</v>
      </c>
      <c r="AO773" s="24"/>
      <c r="AS773" s="1"/>
      <c r="AX773" s="1"/>
    </row>
    <row r="774" customFormat="false" ht="13.8" hidden="false" customHeight="false" outlineLevel="1" collapsed="false">
      <c r="AI774" s="22"/>
      <c r="AJ774" s="35"/>
      <c r="AN774" s="22"/>
      <c r="AO774" s="22"/>
      <c r="AS774" s="1"/>
      <c r="AX774" s="23" t="s">
        <v>1434</v>
      </c>
      <c r="AY774" s="24"/>
    </row>
    <row r="775" customFormat="false" ht="13.8" hidden="false" customHeight="false" outlineLevel="1" collapsed="false">
      <c r="U775" s="31"/>
      <c r="AI775" s="22"/>
      <c r="AO775" s="28"/>
      <c r="AS775" s="29" t="s">
        <v>730</v>
      </c>
      <c r="AT775" s="30"/>
      <c r="AX775" s="28"/>
    </row>
    <row r="776" customFormat="false" ht="13.8" hidden="false" customHeight="false" outlineLevel="1" collapsed="false">
      <c r="U776" s="35"/>
      <c r="AI776" s="22"/>
      <c r="AJ776" s="31"/>
      <c r="AO776" s="22"/>
      <c r="AS776" s="1"/>
      <c r="AX776" s="29" t="s">
        <v>1435</v>
      </c>
      <c r="AY776" s="30"/>
    </row>
    <row r="777" customFormat="false" ht="13.8" hidden="false" customHeight="false" outlineLevel="1" collapsed="false">
      <c r="Z777" s="35"/>
      <c r="AE777" s="31"/>
      <c r="AI777" s="23" t="s">
        <v>201</v>
      </c>
      <c r="AJ777" s="24"/>
      <c r="AN777" s="22"/>
      <c r="AS777" s="1"/>
      <c r="AT777" s="35"/>
      <c r="AX777" s="22"/>
    </row>
    <row r="778" customFormat="false" ht="13.8" hidden="false" customHeight="false" outlineLevel="1" collapsed="false">
      <c r="U778" s="35"/>
      <c r="Z778" s="35"/>
      <c r="AJ778" s="2"/>
      <c r="AN778" s="22"/>
      <c r="AO778" s="22"/>
      <c r="AS778" s="1"/>
      <c r="AX778" s="23" t="s">
        <v>1436</v>
      </c>
      <c r="AY778" s="24"/>
    </row>
    <row r="779" customFormat="false" ht="13.8" hidden="false" customHeight="false" outlineLevel="1" collapsed="false">
      <c r="U779" s="35"/>
      <c r="Z779" s="31"/>
      <c r="AJ779" s="32"/>
      <c r="AN779" s="22"/>
      <c r="AO779" s="28"/>
      <c r="AS779" s="23" t="s">
        <v>731</v>
      </c>
      <c r="AT779" s="24"/>
      <c r="AX779" s="28"/>
    </row>
    <row r="780" customFormat="false" ht="13.8" hidden="false" customHeight="false" outlineLevel="1" collapsed="false">
      <c r="U780" s="35"/>
      <c r="Z780" s="35"/>
      <c r="AJ780" s="33"/>
      <c r="AN780" s="22"/>
      <c r="AO780" s="22"/>
      <c r="AS780" s="1"/>
      <c r="AX780" s="29" t="s">
        <v>1437</v>
      </c>
      <c r="AY780" s="30"/>
    </row>
    <row r="781" customFormat="false" ht="13.8" hidden="false" customHeight="false" outlineLevel="1" collapsed="false">
      <c r="U781" s="35"/>
      <c r="Z781" s="35"/>
      <c r="AE781" s="35"/>
      <c r="AJ781" s="2"/>
      <c r="AN781" s="36" t="s">
        <v>378</v>
      </c>
      <c r="AO781" s="30"/>
      <c r="AS781" s="1"/>
      <c r="AX781" s="1"/>
    </row>
    <row r="782" customFormat="false" ht="13.8" hidden="false" customHeight="false" outlineLevel="1" collapsed="false">
      <c r="U782" s="35"/>
      <c r="Z782" s="35"/>
      <c r="AE782" s="35"/>
      <c r="AJ782" s="2"/>
      <c r="AO782" s="22"/>
      <c r="AS782" s="1"/>
      <c r="AX782" s="23" t="s">
        <v>1438</v>
      </c>
      <c r="AY782" s="24"/>
    </row>
    <row r="783" customFormat="false" ht="13.8" hidden="false" customHeight="false" outlineLevel="1" collapsed="false">
      <c r="U783" s="35"/>
      <c r="Z783" s="35"/>
      <c r="AJ783" s="32"/>
      <c r="AO783" s="28"/>
      <c r="AS783" s="29" t="s">
        <v>732</v>
      </c>
      <c r="AT783" s="30"/>
      <c r="AX783" s="28"/>
    </row>
    <row r="784" customFormat="false" ht="13.8" hidden="false" customHeight="false" outlineLevel="1" collapsed="false">
      <c r="U784" s="35"/>
      <c r="Z784" s="35"/>
      <c r="AJ784" s="31"/>
      <c r="AO784" s="22"/>
      <c r="AS784" s="1"/>
      <c r="AX784" s="29" t="s">
        <v>1439</v>
      </c>
      <c r="AY784" s="30"/>
    </row>
    <row r="785" customFormat="false" ht="13.8" hidden="false" customHeight="false" outlineLevel="1" collapsed="false">
      <c r="U785" s="35"/>
      <c r="AD785" s="23" t="s">
        <v>113</v>
      </c>
      <c r="AE785" s="24"/>
      <c r="AI785" s="22"/>
      <c r="AJ785" s="31"/>
      <c r="AS785" s="1"/>
      <c r="AX785" s="1"/>
    </row>
    <row r="786" customFormat="false" ht="13.8" hidden="false" customHeight="false" outlineLevel="1" collapsed="false">
      <c r="U786" s="35"/>
      <c r="AJ786" s="31"/>
      <c r="AO786" s="22"/>
      <c r="AS786" s="1"/>
      <c r="AX786" s="23" t="s">
        <v>1440</v>
      </c>
      <c r="AY786" s="24"/>
    </row>
    <row r="787" customFormat="false" ht="13.8" hidden="false" customHeight="false" outlineLevel="1" collapsed="false">
      <c r="U787" s="35"/>
      <c r="Z787" s="35"/>
      <c r="AJ787" s="22"/>
      <c r="AO787" s="28"/>
      <c r="AS787" s="23" t="s">
        <v>733</v>
      </c>
      <c r="AT787" s="24"/>
      <c r="AX787" s="28"/>
    </row>
    <row r="788" customFormat="false" ht="13.8" hidden="false" customHeight="false" outlineLevel="1" collapsed="false">
      <c r="U788" s="35"/>
      <c r="Z788" s="35"/>
      <c r="AO788" s="22"/>
      <c r="AS788" s="1"/>
      <c r="AX788" s="29" t="s">
        <v>1441</v>
      </c>
      <c r="AY788" s="30"/>
    </row>
    <row r="789" customFormat="false" ht="13.8" hidden="false" customHeight="false" outlineLevel="1" collapsed="false">
      <c r="AE789" s="31"/>
      <c r="AN789" s="23" t="s">
        <v>379</v>
      </c>
      <c r="AO789" s="24"/>
      <c r="AS789" s="1"/>
      <c r="AX789" s="1"/>
    </row>
    <row r="790" customFormat="false" ht="13.8" hidden="false" customHeight="false" outlineLevel="1" collapsed="false">
      <c r="AO790" s="22"/>
      <c r="AS790" s="1"/>
      <c r="AX790" s="23" t="s">
        <v>1442</v>
      </c>
      <c r="AY790" s="24"/>
    </row>
    <row r="791" customFormat="false" ht="13.8" hidden="false" customHeight="false" outlineLevel="1" collapsed="false">
      <c r="U791" s="35"/>
      <c r="AJ791" s="22"/>
      <c r="AO791" s="28"/>
      <c r="AS791" s="29" t="s">
        <v>734</v>
      </c>
      <c r="AT791" s="30"/>
      <c r="AX791" s="28"/>
    </row>
    <row r="792" customFormat="false" ht="13.8" hidden="false" customHeight="false" outlineLevel="1" collapsed="false">
      <c r="U792" s="35"/>
      <c r="AJ792" s="31"/>
      <c r="AO792" s="22"/>
      <c r="AS792" s="1"/>
      <c r="AX792" s="29" t="s">
        <v>1443</v>
      </c>
      <c r="AY792" s="30"/>
    </row>
    <row r="793" customFormat="false" ht="13.8" hidden="false" customHeight="false" outlineLevel="1" collapsed="false">
      <c r="U793" s="35"/>
      <c r="AI793" s="36" t="s">
        <v>202</v>
      </c>
      <c r="AJ793" s="30"/>
      <c r="AN793" s="22"/>
      <c r="AS793" s="1"/>
      <c r="AT793" s="35"/>
      <c r="AX793" s="1"/>
    </row>
    <row r="794" customFormat="false" ht="13.8" hidden="false" customHeight="false" outlineLevel="1" collapsed="false">
      <c r="U794" s="35"/>
      <c r="AO794" s="22"/>
      <c r="AS794" s="1"/>
      <c r="AX794" s="23" t="s">
        <v>1444</v>
      </c>
      <c r="AY794" s="24"/>
    </row>
    <row r="795" customFormat="false" ht="13.8" hidden="false" customHeight="false" outlineLevel="1" collapsed="false">
      <c r="Z795" s="31"/>
      <c r="AN795" s="22"/>
      <c r="AO795" s="28"/>
      <c r="AS795" s="23" t="s">
        <v>735</v>
      </c>
      <c r="AT795" s="24"/>
      <c r="AX795" s="28"/>
    </row>
    <row r="796" customFormat="false" ht="13.8" hidden="false" customHeight="false" outlineLevel="1" collapsed="false">
      <c r="AJ796" s="31"/>
      <c r="AN796" s="22"/>
      <c r="AO796" s="22"/>
      <c r="AS796" s="1"/>
      <c r="AX796" s="29" t="s">
        <v>1445</v>
      </c>
      <c r="AY796" s="30"/>
    </row>
    <row r="797" customFormat="false" ht="13.8" hidden="false" customHeight="false" outlineLevel="1" collapsed="false">
      <c r="AE797" s="31"/>
      <c r="AN797" s="36" t="s">
        <v>380</v>
      </c>
      <c r="AO797" s="30"/>
      <c r="AS797" s="1"/>
      <c r="AX797" s="1"/>
    </row>
    <row r="798" customFormat="false" ht="13.8" hidden="false" customHeight="false" outlineLevel="1" collapsed="false">
      <c r="AE798" s="35"/>
      <c r="AJ798" s="31"/>
      <c r="AS798" s="1"/>
      <c r="AX798" s="23" t="s">
        <v>1446</v>
      </c>
      <c r="AY798" s="24"/>
    </row>
    <row r="799" customFormat="false" ht="13.8" hidden="false" customHeight="false" outlineLevel="1" collapsed="false">
      <c r="AE799" s="35"/>
      <c r="AS799" s="29" t="s">
        <v>736</v>
      </c>
      <c r="AT799" s="30"/>
      <c r="AX799" s="28"/>
    </row>
    <row r="800" customFormat="false" ht="13.8" hidden="false" customHeight="false" outlineLevel="1" collapsed="false">
      <c r="AJ800" s="31"/>
      <c r="AS800" s="1"/>
      <c r="AX800" s="29" t="s">
        <v>1447</v>
      </c>
      <c r="AY800" s="30"/>
    </row>
    <row r="801" customFormat="false" ht="13.8" hidden="false" customHeight="false" outlineLevel="1" collapsed="false">
      <c r="Y801" s="23" t="s">
        <v>69</v>
      </c>
      <c r="Z801" s="24"/>
      <c r="AD801" s="22"/>
      <c r="AE801" s="31"/>
      <c r="AS801" s="1"/>
      <c r="AX801" s="22"/>
    </row>
    <row r="802" customFormat="false" ht="13.8" hidden="false" customHeight="false" outlineLevel="1" collapsed="false">
      <c r="AJ802" s="31"/>
      <c r="AS802" s="1"/>
      <c r="AX802" s="23" t="s">
        <v>1448</v>
      </c>
      <c r="AY802" s="24"/>
    </row>
    <row r="803" customFormat="false" ht="13.8" hidden="false" customHeight="false" outlineLevel="1" collapsed="false">
      <c r="U803" s="35"/>
      <c r="Z803" s="31"/>
      <c r="AS803" s="23" t="s">
        <v>737</v>
      </c>
      <c r="AT803" s="24"/>
      <c r="AX803" s="28"/>
    </row>
    <row r="804" customFormat="false" ht="13.8" hidden="false" customHeight="false" outlineLevel="1" collapsed="false">
      <c r="Z804" s="35"/>
      <c r="AJ804" s="31"/>
      <c r="AS804" s="1"/>
      <c r="AX804" s="29" t="s">
        <v>1449</v>
      </c>
      <c r="AY804" s="30"/>
    </row>
    <row r="805" customFormat="false" ht="13.8" hidden="false" customHeight="false" outlineLevel="1" collapsed="false">
      <c r="Z805" s="35"/>
      <c r="AE805" s="31"/>
      <c r="AN805" s="23" t="s">
        <v>381</v>
      </c>
      <c r="AO805" s="24"/>
      <c r="AS805" s="1"/>
      <c r="AX805" s="1"/>
    </row>
    <row r="806" customFormat="false" ht="13.8" hidden="false" customHeight="false" outlineLevel="1" collapsed="false">
      <c r="Z806" s="35"/>
      <c r="AE806" s="35"/>
      <c r="AJ806" s="31"/>
      <c r="AO806" s="22"/>
      <c r="AS806" s="1"/>
      <c r="AX806" s="23" t="s">
        <v>1450</v>
      </c>
      <c r="AY806" s="24"/>
    </row>
    <row r="807" customFormat="false" ht="13.8" hidden="false" customHeight="false" outlineLevel="1" collapsed="false">
      <c r="U807" s="31"/>
      <c r="AO807" s="28"/>
      <c r="AS807" s="29" t="s">
        <v>738</v>
      </c>
      <c r="AT807" s="30"/>
      <c r="AX807" s="28"/>
    </row>
    <row r="808" customFormat="false" ht="13.8" hidden="false" customHeight="false" outlineLevel="1" collapsed="false">
      <c r="AJ808" s="31"/>
      <c r="AO808" s="22"/>
      <c r="AS808" s="1"/>
      <c r="AX808" s="29" t="s">
        <v>1451</v>
      </c>
      <c r="AY808" s="30"/>
    </row>
    <row r="809" customFormat="false" ht="13.8" hidden="false" customHeight="false" outlineLevel="1" collapsed="false">
      <c r="U809" s="35"/>
      <c r="AE809" s="31"/>
      <c r="AI809" s="23" t="s">
        <v>203</v>
      </c>
      <c r="AJ809" s="24"/>
      <c r="AN809" s="22"/>
      <c r="AS809" s="1"/>
      <c r="AT809" s="35"/>
      <c r="AX809" s="1"/>
    </row>
    <row r="810" customFormat="false" ht="13.8" hidden="false" customHeight="false" outlineLevel="1" collapsed="false">
      <c r="U810" s="35"/>
      <c r="AJ810" s="2"/>
      <c r="AO810" s="22"/>
      <c r="AS810" s="1"/>
      <c r="AX810" s="23" t="s">
        <v>1452</v>
      </c>
      <c r="AY810" s="24"/>
    </row>
    <row r="811" customFormat="false" ht="13.8" hidden="false" customHeight="false" outlineLevel="1" collapsed="false">
      <c r="Z811" s="31"/>
      <c r="AJ811" s="32"/>
      <c r="AO811" s="28"/>
      <c r="AS811" s="23" t="s">
        <v>739</v>
      </c>
      <c r="AT811" s="24"/>
      <c r="AX811" s="28"/>
    </row>
    <row r="812" customFormat="false" ht="13.8" hidden="false" customHeight="false" outlineLevel="1" collapsed="false">
      <c r="Z812" s="35"/>
      <c r="AJ812" s="33"/>
      <c r="AO812" s="22"/>
      <c r="AS812" s="1"/>
      <c r="AX812" s="29" t="s">
        <v>1453</v>
      </c>
      <c r="AY812" s="30"/>
    </row>
    <row r="813" customFormat="false" ht="13.8" hidden="false" customHeight="false" outlineLevel="1" collapsed="false">
      <c r="Z813" s="35"/>
      <c r="AE813" s="31"/>
      <c r="AJ813" s="2"/>
      <c r="AN813" s="29" t="s">
        <v>382</v>
      </c>
      <c r="AO813" s="30"/>
      <c r="AS813" s="1"/>
      <c r="AX813" s="1"/>
    </row>
    <row r="814" customFormat="false" ht="13.8" hidden="false" customHeight="false" outlineLevel="1" collapsed="false">
      <c r="Z814" s="35"/>
      <c r="AE814" s="35"/>
      <c r="AJ814" s="2"/>
      <c r="AO814" s="22"/>
      <c r="AS814" s="1"/>
      <c r="AX814" s="23" t="s">
        <v>1454</v>
      </c>
      <c r="AY814" s="24"/>
    </row>
    <row r="815" customFormat="false" ht="13.8" hidden="false" customHeight="false" outlineLevel="1" collapsed="false">
      <c r="Z815" s="35"/>
      <c r="AJ815" s="32"/>
      <c r="AO815" s="28"/>
      <c r="AS815" s="29" t="s">
        <v>740</v>
      </c>
      <c r="AT815" s="30"/>
      <c r="AX815" s="28"/>
    </row>
    <row r="816" customFormat="false" ht="13.8" hidden="false" customHeight="false" outlineLevel="1" collapsed="false">
      <c r="AJ816" s="31"/>
      <c r="AN816" s="22"/>
      <c r="AO816" s="22"/>
      <c r="AS816" s="22"/>
      <c r="AX816" s="29" t="s">
        <v>1455</v>
      </c>
      <c r="AY816" s="30"/>
    </row>
    <row r="817" customFormat="false" ht="13.8" hidden="false" customHeight="false" outlineLevel="1" collapsed="false">
      <c r="AD817" s="36" t="s">
        <v>114</v>
      </c>
      <c r="AE817" s="30"/>
      <c r="AI817" s="22"/>
      <c r="AJ817" s="31"/>
      <c r="AS817" s="1"/>
      <c r="AX817" s="1"/>
    </row>
    <row r="818" customFormat="false" ht="13.8" hidden="false" customHeight="false" outlineLevel="1" collapsed="false">
      <c r="AJ818" s="31"/>
      <c r="AO818" s="22"/>
      <c r="AS818" s="1"/>
      <c r="AX818" s="23" t="s">
        <v>1456</v>
      </c>
      <c r="AY818" s="24"/>
    </row>
    <row r="819" customFormat="false" ht="13.8" hidden="false" customHeight="false" outlineLevel="1" collapsed="false">
      <c r="Z819" s="35"/>
      <c r="AJ819" s="22"/>
      <c r="AO819" s="28"/>
      <c r="AS819" s="23" t="s">
        <v>741</v>
      </c>
      <c r="AT819" s="24"/>
      <c r="AX819" s="28"/>
    </row>
    <row r="820" customFormat="false" ht="13.8" hidden="false" customHeight="false" outlineLevel="1" collapsed="false">
      <c r="Z820" s="35"/>
      <c r="AO820" s="22"/>
      <c r="AS820" s="1"/>
      <c r="AX820" s="29" t="s">
        <v>1457</v>
      </c>
      <c r="AY820" s="30"/>
    </row>
    <row r="821" customFormat="false" ht="13.8" hidden="false" customHeight="false" outlineLevel="1" collapsed="false">
      <c r="Z821" s="35"/>
      <c r="AE821" s="35"/>
      <c r="AN821" s="23" t="s">
        <v>383</v>
      </c>
      <c r="AO821" s="24"/>
      <c r="AS821" s="1"/>
      <c r="AX821" s="1"/>
    </row>
    <row r="822" customFormat="false" ht="13.8" hidden="false" customHeight="false" outlineLevel="1" collapsed="false">
      <c r="Z822" s="35"/>
      <c r="AE822" s="35"/>
      <c r="AO822" s="22"/>
      <c r="AS822" s="1"/>
      <c r="AX822" s="23" t="s">
        <v>1458</v>
      </c>
      <c r="AY822" s="24"/>
    </row>
    <row r="823" customFormat="false" ht="13.8" hidden="false" customHeight="false" outlineLevel="1" collapsed="false">
      <c r="U823" s="35"/>
      <c r="Z823" s="35"/>
      <c r="AJ823" s="22"/>
      <c r="AO823" s="28"/>
      <c r="AS823" s="29" t="s">
        <v>742</v>
      </c>
      <c r="AT823" s="30"/>
      <c r="AX823" s="28"/>
    </row>
    <row r="824" customFormat="false" ht="13.8" hidden="false" customHeight="false" outlineLevel="1" collapsed="false">
      <c r="Z824" s="35"/>
      <c r="AJ824" s="31"/>
      <c r="AO824" s="22"/>
      <c r="AS824" s="22"/>
      <c r="AX824" s="29" t="s">
        <v>1459</v>
      </c>
      <c r="AY824" s="30"/>
    </row>
    <row r="825" customFormat="false" ht="13.8" hidden="false" customHeight="false" outlineLevel="1" collapsed="false">
      <c r="AE825" s="35"/>
      <c r="AI825" s="29" t="s">
        <v>204</v>
      </c>
      <c r="AJ825" s="30"/>
      <c r="AN825" s="28"/>
      <c r="AS825" s="22"/>
      <c r="AT825" s="35"/>
      <c r="AX825" s="22"/>
    </row>
    <row r="826" customFormat="false" ht="13.8" hidden="false" customHeight="false" outlineLevel="1" collapsed="false">
      <c r="Z826" s="35"/>
      <c r="AJ826" s="31"/>
      <c r="AN826" s="22"/>
      <c r="AO826" s="22"/>
      <c r="AS826" s="1"/>
      <c r="AX826" s="23" t="s">
        <v>1460</v>
      </c>
      <c r="AY826" s="24"/>
    </row>
    <row r="827" customFormat="false" ht="13.8" hidden="false" customHeight="false" outlineLevel="1" collapsed="false">
      <c r="Z827" s="35"/>
      <c r="AN827" s="22"/>
      <c r="AO827" s="28"/>
      <c r="AS827" s="23" t="s">
        <v>743</v>
      </c>
      <c r="AT827" s="24"/>
      <c r="AX827" s="28"/>
    </row>
    <row r="828" customFormat="false" ht="13.8" hidden="false" customHeight="false" outlineLevel="1" collapsed="false">
      <c r="AJ828" s="35"/>
      <c r="AN828" s="22"/>
      <c r="AO828" s="22"/>
      <c r="AS828" s="1"/>
      <c r="AX828" s="29" t="s">
        <v>1461</v>
      </c>
      <c r="AY828" s="30"/>
    </row>
    <row r="829" customFormat="false" ht="13.8" hidden="false" customHeight="false" outlineLevel="1" collapsed="false">
      <c r="AE829" s="35"/>
      <c r="AN829" s="29" t="s">
        <v>384</v>
      </c>
      <c r="AO829" s="30"/>
      <c r="AS829" s="1"/>
      <c r="AX829" s="1"/>
    </row>
    <row r="830" customFormat="false" ht="13.8" hidden="false" customHeight="false" outlineLevel="1" collapsed="false">
      <c r="U830" s="35"/>
      <c r="AE830" s="35"/>
      <c r="AJ830" s="31"/>
      <c r="AN830" s="22"/>
      <c r="AS830" s="1"/>
      <c r="AX830" s="23" t="s">
        <v>1462</v>
      </c>
      <c r="AY830" s="24"/>
    </row>
    <row r="831" customFormat="false" ht="13.8" hidden="false" customHeight="false" outlineLevel="1" collapsed="false">
      <c r="AE831" s="35"/>
      <c r="AJ831" s="35"/>
      <c r="AN831" s="22"/>
      <c r="AS831" s="29" t="s">
        <v>744</v>
      </c>
      <c r="AT831" s="30"/>
      <c r="AX831" s="28"/>
    </row>
    <row r="832" customFormat="false" ht="13.8" hidden="false" customHeight="false" outlineLevel="1" collapsed="false">
      <c r="AJ832" s="35"/>
      <c r="AN832" s="22"/>
      <c r="AS832" s="22"/>
      <c r="AX832" s="29" t="s">
        <v>1463</v>
      </c>
      <c r="AY832" s="30"/>
    </row>
    <row r="833" customFormat="false" ht="13.8" hidden="false" customHeight="false" outlineLevel="1" collapsed="false">
      <c r="T833" s="23" t="s">
        <v>47</v>
      </c>
      <c r="U833" s="24"/>
      <c r="Y833" s="22"/>
      <c r="AE833" s="35"/>
      <c r="AN833" s="22"/>
      <c r="AS833" s="22"/>
      <c r="AX833" s="1"/>
    </row>
    <row r="834" customFormat="false" ht="13.8" hidden="false" customHeight="false" outlineLevel="1" collapsed="false">
      <c r="U834" s="35"/>
      <c r="Y834" s="37"/>
      <c r="AJ834" s="35"/>
      <c r="AN834" s="22"/>
      <c r="AS834" s="22"/>
      <c r="AX834" s="23" t="s">
        <v>1464</v>
      </c>
      <c r="AY834" s="24"/>
    </row>
    <row r="835" customFormat="false" ht="13.8" hidden="false" customHeight="false" outlineLevel="1" collapsed="false">
      <c r="U835" s="35"/>
      <c r="Y835" s="37"/>
      <c r="Z835" s="35"/>
      <c r="AN835" s="22"/>
      <c r="AS835" s="23" t="s">
        <v>745</v>
      </c>
      <c r="AT835" s="24"/>
      <c r="AX835" s="28"/>
    </row>
    <row r="836" customFormat="false" ht="13.8" hidden="false" customHeight="false" outlineLevel="1" collapsed="false">
      <c r="U836" s="35"/>
      <c r="AJ836" s="31"/>
      <c r="AN836" s="22"/>
      <c r="AS836" s="1"/>
      <c r="AX836" s="29" t="s">
        <v>1465</v>
      </c>
      <c r="AY836" s="30"/>
    </row>
    <row r="837" customFormat="false" ht="13.8" hidden="false" customHeight="false" outlineLevel="1" collapsed="false">
      <c r="AE837" s="31"/>
      <c r="AN837" s="23" t="s">
        <v>385</v>
      </c>
      <c r="AO837" s="24"/>
      <c r="AS837" s="1"/>
      <c r="AX837" s="1"/>
    </row>
    <row r="838" customFormat="false" ht="13.8" hidden="false" customHeight="false" outlineLevel="1" collapsed="false">
      <c r="AJ838" s="31"/>
      <c r="AN838" s="22"/>
      <c r="AO838" s="22"/>
      <c r="AS838" s="1"/>
      <c r="AX838" s="23" t="s">
        <v>1466</v>
      </c>
      <c r="AY838" s="24"/>
    </row>
    <row r="839" customFormat="false" ht="13.8" hidden="false" customHeight="false" outlineLevel="1" collapsed="false">
      <c r="U839" s="35"/>
      <c r="AN839" s="22"/>
      <c r="AO839" s="28"/>
      <c r="AS839" s="29" t="s">
        <v>746</v>
      </c>
      <c r="AT839" s="30"/>
      <c r="AX839" s="28"/>
    </row>
    <row r="840" customFormat="false" ht="13.8" hidden="false" customHeight="false" outlineLevel="1" collapsed="false">
      <c r="AJ840" s="34"/>
      <c r="AN840" s="22"/>
      <c r="AO840" s="22"/>
      <c r="AS840" s="1"/>
      <c r="AX840" s="29" t="s">
        <v>1467</v>
      </c>
      <c r="AY840" s="30"/>
    </row>
    <row r="841" customFormat="false" ht="13.8" hidden="false" customHeight="false" outlineLevel="1" collapsed="false">
      <c r="AE841" s="34"/>
      <c r="AI841" s="23" t="s">
        <v>205</v>
      </c>
      <c r="AJ841" s="24"/>
      <c r="AN841" s="22"/>
      <c r="AS841" s="1"/>
      <c r="AT841" s="35"/>
      <c r="AX841" s="22"/>
    </row>
    <row r="842" customFormat="false" ht="13.8" hidden="false" customHeight="false" outlineLevel="1" collapsed="false">
      <c r="U842" s="35"/>
      <c r="AJ842" s="2"/>
      <c r="AN842" s="22"/>
      <c r="AO842" s="22"/>
      <c r="AS842" s="1"/>
      <c r="AX842" s="23" t="s">
        <v>1468</v>
      </c>
      <c r="AY842" s="24"/>
    </row>
    <row r="843" customFormat="false" ht="13.8" hidden="false" customHeight="false" outlineLevel="1" collapsed="false">
      <c r="Z843" s="35"/>
      <c r="AJ843" s="32"/>
      <c r="AN843" s="22"/>
      <c r="AO843" s="28"/>
      <c r="AS843" s="23" t="s">
        <v>747</v>
      </c>
      <c r="AT843" s="24"/>
      <c r="AX843" s="28"/>
    </row>
    <row r="844" customFormat="false" ht="13.8" hidden="false" customHeight="false" outlineLevel="1" collapsed="false">
      <c r="U844" s="35"/>
      <c r="AJ844" s="33"/>
      <c r="AN844" s="22"/>
      <c r="AO844" s="22"/>
      <c r="AS844" s="1"/>
      <c r="AX844" s="29" t="s">
        <v>1469</v>
      </c>
      <c r="AY844" s="30"/>
    </row>
    <row r="845" customFormat="false" ht="13.8" hidden="false" customHeight="false" outlineLevel="1" collapsed="false">
      <c r="U845" s="35"/>
      <c r="Z845" s="35"/>
      <c r="AE845" s="35"/>
      <c r="AJ845" s="2"/>
      <c r="AN845" s="36" t="s">
        <v>386</v>
      </c>
      <c r="AO845" s="30"/>
      <c r="AS845" s="1"/>
      <c r="AX845" s="1"/>
    </row>
    <row r="846" customFormat="false" ht="13.8" hidden="false" customHeight="false" outlineLevel="1" collapsed="false">
      <c r="U846" s="35"/>
      <c r="Z846" s="35"/>
      <c r="AE846" s="35"/>
      <c r="AJ846" s="2"/>
      <c r="AN846" s="22"/>
      <c r="AO846" s="22"/>
      <c r="AS846" s="1"/>
      <c r="AX846" s="23" t="s">
        <v>1470</v>
      </c>
      <c r="AY846" s="24"/>
    </row>
    <row r="847" customFormat="false" ht="13.8" hidden="false" customHeight="false" outlineLevel="1" collapsed="false">
      <c r="U847" s="35"/>
      <c r="Z847" s="35"/>
      <c r="AJ847" s="32"/>
      <c r="AN847" s="22"/>
      <c r="AO847" s="28"/>
      <c r="AS847" s="29" t="s">
        <v>748</v>
      </c>
      <c r="AT847" s="30"/>
      <c r="AX847" s="28"/>
    </row>
    <row r="848" customFormat="false" ht="13.8" hidden="false" customHeight="false" outlineLevel="1" collapsed="false">
      <c r="U848" s="35"/>
      <c r="Z848" s="35"/>
      <c r="AJ848" s="31"/>
      <c r="AN848" s="22"/>
      <c r="AO848" s="22"/>
      <c r="AS848" s="1"/>
      <c r="AX848" s="29" t="s">
        <v>1471</v>
      </c>
      <c r="AY848" s="30"/>
    </row>
    <row r="849" customFormat="false" ht="13.8" hidden="false" customHeight="false" outlineLevel="1" collapsed="false">
      <c r="U849" s="35"/>
      <c r="Z849" s="35"/>
      <c r="AD849" s="23" t="s">
        <v>115</v>
      </c>
      <c r="AE849" s="24"/>
      <c r="AI849" s="22"/>
      <c r="AJ849" s="31"/>
      <c r="AN849" s="22"/>
      <c r="AS849" s="1"/>
      <c r="AX849" s="22"/>
    </row>
    <row r="850" customFormat="false" ht="13.8" hidden="false" customHeight="false" outlineLevel="1" collapsed="false">
      <c r="U850" s="35"/>
      <c r="Z850" s="35"/>
      <c r="AJ850" s="31"/>
      <c r="AN850" s="22"/>
      <c r="AO850" s="22"/>
      <c r="AS850" s="1"/>
      <c r="AX850" s="23" t="s">
        <v>1472</v>
      </c>
      <c r="AY850" s="24"/>
    </row>
    <row r="851" customFormat="false" ht="13.8" hidden="false" customHeight="false" outlineLevel="1" collapsed="false">
      <c r="U851" s="35"/>
      <c r="Z851" s="31"/>
      <c r="AJ851" s="22"/>
      <c r="AN851" s="22"/>
      <c r="AO851" s="28"/>
      <c r="AS851" s="23" t="s">
        <v>749</v>
      </c>
      <c r="AT851" s="24"/>
      <c r="AX851" s="28"/>
    </row>
    <row r="852" customFormat="false" ht="13.8" hidden="false" customHeight="false" outlineLevel="1" collapsed="false">
      <c r="U852" s="35"/>
      <c r="Z852" s="35"/>
      <c r="AN852" s="22"/>
      <c r="AO852" s="22"/>
      <c r="AS852" s="1"/>
      <c r="AX852" s="29" t="s">
        <v>1473</v>
      </c>
      <c r="AY852" s="30"/>
    </row>
    <row r="853" customFormat="false" ht="13.8" hidden="false" customHeight="false" outlineLevel="1" collapsed="false">
      <c r="U853" s="35"/>
      <c r="Z853" s="35"/>
      <c r="AE853" s="31"/>
      <c r="AN853" s="23" t="s">
        <v>387</v>
      </c>
      <c r="AO853" s="24"/>
      <c r="AS853" s="1"/>
      <c r="AX853" s="1"/>
    </row>
    <row r="854" customFormat="false" ht="13.8" hidden="false" customHeight="false" outlineLevel="1" collapsed="false">
      <c r="U854" s="35"/>
      <c r="AN854" s="22"/>
      <c r="AO854" s="22"/>
      <c r="AS854" s="1"/>
      <c r="AX854" s="23" t="s">
        <v>1474</v>
      </c>
      <c r="AY854" s="24"/>
    </row>
    <row r="855" customFormat="false" ht="13.8" hidden="false" customHeight="false" outlineLevel="1" collapsed="false">
      <c r="U855" s="31"/>
      <c r="AJ855" s="22"/>
      <c r="AN855" s="22"/>
      <c r="AO855" s="28"/>
      <c r="AS855" s="29" t="s">
        <v>750</v>
      </c>
      <c r="AT855" s="30"/>
      <c r="AX855" s="28"/>
    </row>
    <row r="856" customFormat="false" ht="13.8" hidden="false" customHeight="false" outlineLevel="1" collapsed="false">
      <c r="U856" s="35"/>
      <c r="AJ856" s="31"/>
      <c r="AN856" s="22"/>
      <c r="AO856" s="22"/>
      <c r="AS856" s="22"/>
      <c r="AX856" s="29" t="s">
        <v>1475</v>
      </c>
      <c r="AY856" s="30"/>
    </row>
    <row r="857" customFormat="false" ht="13.8" hidden="false" customHeight="false" outlineLevel="1" collapsed="false">
      <c r="U857" s="35"/>
      <c r="Z857" s="35"/>
      <c r="AI857" s="36" t="s">
        <v>206</v>
      </c>
      <c r="AJ857" s="30"/>
      <c r="AN857" s="22"/>
      <c r="AS857" s="22"/>
      <c r="AT857" s="35"/>
      <c r="AX857" s="1"/>
    </row>
    <row r="858" customFormat="false" ht="13.8" hidden="false" customHeight="false" outlineLevel="1" collapsed="false">
      <c r="U858" s="35"/>
      <c r="Z858" s="35"/>
      <c r="AN858" s="22"/>
      <c r="AO858" s="22"/>
      <c r="AS858" s="22"/>
      <c r="AX858" s="23" t="s">
        <v>1476</v>
      </c>
      <c r="AY858" s="24"/>
    </row>
    <row r="859" customFormat="false" ht="13.8" hidden="false" customHeight="false" outlineLevel="1" collapsed="false">
      <c r="U859" s="35"/>
      <c r="Y859" s="37"/>
      <c r="Z859" s="31"/>
      <c r="AO859" s="28"/>
      <c r="AS859" s="23" t="s">
        <v>751</v>
      </c>
      <c r="AT859" s="24"/>
      <c r="AX859" s="28"/>
    </row>
    <row r="860" customFormat="false" ht="13.8" hidden="false" customHeight="false" outlineLevel="1" collapsed="false">
      <c r="U860" s="35"/>
      <c r="Y860" s="39"/>
      <c r="Z860" s="35"/>
      <c r="AJ860" s="31"/>
      <c r="AO860" s="22"/>
      <c r="AS860" s="1"/>
      <c r="AX860" s="29" t="s">
        <v>1477</v>
      </c>
      <c r="AY860" s="30"/>
    </row>
    <row r="861" customFormat="false" ht="13.8" hidden="false" customHeight="false" outlineLevel="1" collapsed="false">
      <c r="U861" s="35"/>
      <c r="Y861" s="39"/>
      <c r="Z861" s="35"/>
      <c r="AE861" s="31"/>
      <c r="AN861" s="36" t="s">
        <v>388</v>
      </c>
      <c r="AO861" s="30"/>
      <c r="AS861" s="1"/>
      <c r="AX861" s="1"/>
    </row>
    <row r="862" customFormat="false" ht="13.8" hidden="false" customHeight="false" outlineLevel="1" collapsed="false">
      <c r="U862" s="35"/>
      <c r="Z862" s="35"/>
      <c r="AE862" s="35"/>
      <c r="AJ862" s="31"/>
      <c r="AS862" s="1"/>
      <c r="AX862" s="23" t="s">
        <v>1478</v>
      </c>
      <c r="AY862" s="24"/>
    </row>
    <row r="863" customFormat="false" ht="13.8" hidden="false" customHeight="false" outlineLevel="1" collapsed="false">
      <c r="U863" s="35"/>
      <c r="Y863" s="37"/>
      <c r="Z863" s="35"/>
      <c r="AE863" s="35"/>
      <c r="AS863" s="29" t="s">
        <v>752</v>
      </c>
      <c r="AT863" s="30"/>
      <c r="AX863" s="28"/>
    </row>
    <row r="864" customFormat="false" ht="13.8" hidden="false" customHeight="false" outlineLevel="1" collapsed="false">
      <c r="U864" s="35"/>
      <c r="Y864" s="37"/>
      <c r="Z864" s="35"/>
      <c r="AJ864" s="31"/>
      <c r="AS864" s="1"/>
      <c r="AX864" s="29" t="s">
        <v>1479</v>
      </c>
      <c r="AY864" s="30"/>
    </row>
    <row r="865" customFormat="false" ht="13.8" hidden="false" customHeight="false" outlineLevel="1" collapsed="false">
      <c r="U865" s="35"/>
      <c r="Y865" s="36" t="s">
        <v>70</v>
      </c>
      <c r="Z865" s="30"/>
      <c r="AD865" s="22"/>
      <c r="AE865" s="31"/>
      <c r="AS865" s="1"/>
      <c r="AX865" s="1"/>
    </row>
    <row r="866" customFormat="false" ht="13.8" hidden="false" customHeight="false" outlineLevel="1" collapsed="false">
      <c r="U866" s="35"/>
      <c r="Y866" s="37"/>
      <c r="Z866" s="35"/>
      <c r="AD866" s="22"/>
      <c r="AJ866" s="31"/>
      <c r="AS866" s="1"/>
      <c r="AX866" s="23" t="s">
        <v>1480</v>
      </c>
      <c r="AY866" s="24"/>
    </row>
    <row r="867" customFormat="false" ht="13.8" hidden="false" customHeight="false" outlineLevel="1" collapsed="false">
      <c r="U867" s="35"/>
      <c r="Y867" s="37"/>
      <c r="Z867" s="31"/>
      <c r="AS867" s="23" t="s">
        <v>753</v>
      </c>
      <c r="AT867" s="24"/>
      <c r="AX867" s="28"/>
    </row>
    <row r="868" customFormat="false" ht="13.8" hidden="false" customHeight="false" outlineLevel="1" collapsed="false">
      <c r="U868" s="35"/>
      <c r="Y868" s="37"/>
      <c r="Z868" s="35"/>
      <c r="AJ868" s="31"/>
      <c r="AS868" s="1"/>
      <c r="AX868" s="29" t="s">
        <v>1481</v>
      </c>
      <c r="AY868" s="30"/>
    </row>
    <row r="869" customFormat="false" ht="13.8" hidden="false" customHeight="false" outlineLevel="1" collapsed="false">
      <c r="U869" s="35"/>
      <c r="Y869" s="37"/>
      <c r="AE869" s="31"/>
      <c r="AN869" s="23" t="s">
        <v>389</v>
      </c>
      <c r="AO869" s="24"/>
      <c r="AS869" s="1"/>
      <c r="AX869" s="1"/>
    </row>
    <row r="870" customFormat="false" ht="13.8" hidden="false" customHeight="false" outlineLevel="1" collapsed="false">
      <c r="U870" s="35"/>
      <c r="Y870" s="37"/>
      <c r="AE870" s="35"/>
      <c r="AJ870" s="31"/>
      <c r="AO870" s="22"/>
      <c r="AS870" s="1"/>
      <c r="AX870" s="23" t="s">
        <v>1482</v>
      </c>
      <c r="AY870" s="24"/>
    </row>
    <row r="871" customFormat="false" ht="13.8" hidden="false" customHeight="false" outlineLevel="1" collapsed="false">
      <c r="U871" s="31"/>
      <c r="Y871" s="37"/>
      <c r="AO871" s="28"/>
      <c r="AS871" s="29" t="s">
        <v>754</v>
      </c>
      <c r="AT871" s="30"/>
      <c r="AX871" s="28"/>
    </row>
    <row r="872" customFormat="false" ht="13.8" hidden="false" customHeight="false" outlineLevel="1" collapsed="false">
      <c r="U872" s="35"/>
      <c r="Y872" s="37"/>
      <c r="AJ872" s="31"/>
      <c r="AO872" s="22"/>
      <c r="AS872" s="22"/>
      <c r="AX872" s="29" t="s">
        <v>1483</v>
      </c>
      <c r="AY872" s="30"/>
    </row>
    <row r="873" customFormat="false" ht="13.8" hidden="false" customHeight="false" outlineLevel="1" collapsed="false">
      <c r="U873" s="35"/>
      <c r="Y873" s="37"/>
      <c r="AE873" s="31"/>
      <c r="AI873" s="40" t="s">
        <v>207</v>
      </c>
      <c r="AJ873" s="24"/>
      <c r="AN873" s="22"/>
      <c r="AS873" s="22"/>
      <c r="AT873" s="35"/>
      <c r="AX873" s="22"/>
    </row>
    <row r="874" customFormat="false" ht="13.8" hidden="false" customHeight="false" outlineLevel="1" collapsed="false">
      <c r="Y874" s="37"/>
      <c r="AJ874" s="2"/>
      <c r="AO874" s="22"/>
      <c r="AS874" s="22"/>
      <c r="AX874" s="23" t="s">
        <v>1484</v>
      </c>
      <c r="AY874" s="24"/>
    </row>
    <row r="875" customFormat="false" ht="13.8" hidden="false" customHeight="false" outlineLevel="1" collapsed="false">
      <c r="Y875" s="37"/>
      <c r="Z875" s="31"/>
      <c r="AJ875" s="32"/>
      <c r="AO875" s="28"/>
      <c r="AS875" s="23" t="s">
        <v>755</v>
      </c>
      <c r="AT875" s="24"/>
      <c r="AX875" s="28"/>
    </row>
    <row r="876" customFormat="false" ht="13.8" hidden="false" customHeight="false" outlineLevel="1" collapsed="false">
      <c r="Y876" s="37"/>
      <c r="AD876" s="22"/>
      <c r="AJ876" s="33"/>
      <c r="AO876" s="22"/>
      <c r="AS876" s="1"/>
      <c r="AX876" s="29" t="s">
        <v>1485</v>
      </c>
      <c r="AY876" s="30"/>
    </row>
    <row r="877" customFormat="false" ht="13.8" hidden="false" customHeight="false" outlineLevel="1" collapsed="false">
      <c r="Y877" s="37"/>
      <c r="AD877" s="22"/>
      <c r="AE877" s="31"/>
      <c r="AJ877" s="2"/>
      <c r="AN877" s="36" t="s">
        <v>390</v>
      </c>
      <c r="AO877" s="30"/>
      <c r="AS877" s="1"/>
      <c r="AX877" s="1"/>
    </row>
    <row r="878" customFormat="false" ht="13.8" hidden="false" customHeight="false" outlineLevel="1" collapsed="false">
      <c r="Y878" s="37"/>
      <c r="AD878" s="22"/>
      <c r="AE878" s="35"/>
      <c r="AJ878" s="2"/>
      <c r="AO878" s="22"/>
      <c r="AS878" s="1"/>
      <c r="AX878" s="23" t="s">
        <v>1486</v>
      </c>
      <c r="AY878" s="24"/>
    </row>
    <row r="879" customFormat="false" ht="13.8" hidden="false" customHeight="false" outlineLevel="1" collapsed="false">
      <c r="Y879" s="37"/>
      <c r="AJ879" s="32"/>
      <c r="AO879" s="28"/>
      <c r="AS879" s="29" t="s">
        <v>756</v>
      </c>
      <c r="AT879" s="30"/>
      <c r="AX879" s="28"/>
    </row>
    <row r="880" customFormat="false" ht="13.8" hidden="false" customHeight="false" outlineLevel="1" collapsed="false">
      <c r="AJ880" s="31"/>
      <c r="AO880" s="22"/>
      <c r="AS880" s="1"/>
      <c r="AX880" s="29" t="s">
        <v>1487</v>
      </c>
      <c r="AY880" s="30"/>
    </row>
    <row r="881" customFormat="false" ht="13.8" hidden="false" customHeight="false" outlineLevel="1" collapsed="false">
      <c r="AD881" s="36" t="s">
        <v>116</v>
      </c>
      <c r="AE881" s="30"/>
      <c r="AI881" s="22"/>
      <c r="AJ881" s="31"/>
      <c r="AS881" s="1"/>
      <c r="AX881" s="1"/>
    </row>
    <row r="882" customFormat="false" ht="13.8" hidden="false" customHeight="false" outlineLevel="1" collapsed="false">
      <c r="AJ882" s="31"/>
      <c r="AO882" s="22"/>
      <c r="AS882" s="1"/>
      <c r="AX882" s="23" t="s">
        <v>1488</v>
      </c>
      <c r="AY882" s="24"/>
    </row>
    <row r="883" customFormat="false" ht="13.8" hidden="false" customHeight="false" outlineLevel="1" collapsed="false">
      <c r="Z883" s="35"/>
      <c r="AJ883" s="22"/>
      <c r="AO883" s="28"/>
      <c r="AS883" s="23" t="s">
        <v>757</v>
      </c>
      <c r="AT883" s="24"/>
      <c r="AX883" s="28"/>
    </row>
    <row r="884" customFormat="false" ht="13.8" hidden="false" customHeight="false" outlineLevel="1" collapsed="false">
      <c r="AO884" s="22"/>
      <c r="AS884" s="1"/>
      <c r="AX884" s="29" t="s">
        <v>1489</v>
      </c>
      <c r="AY884" s="30"/>
    </row>
    <row r="885" customFormat="false" ht="13.8" hidden="false" customHeight="false" outlineLevel="1" collapsed="false">
      <c r="AE885" s="35"/>
      <c r="AN885" s="23" t="s">
        <v>391</v>
      </c>
      <c r="AO885" s="24"/>
      <c r="AS885" s="1"/>
      <c r="AX885" s="1"/>
    </row>
    <row r="886" customFormat="false" ht="13.8" hidden="false" customHeight="false" outlineLevel="1" collapsed="false">
      <c r="AE886" s="35"/>
      <c r="AO886" s="22"/>
      <c r="AS886" s="1"/>
      <c r="AX886" s="23" t="s">
        <v>1490</v>
      </c>
      <c r="AY886" s="24"/>
    </row>
    <row r="887" customFormat="false" ht="13.8" hidden="false" customHeight="false" outlineLevel="1" collapsed="false">
      <c r="U887" s="31"/>
      <c r="AE887" s="35"/>
      <c r="AJ887" s="22"/>
      <c r="AO887" s="28"/>
      <c r="AS887" s="29" t="s">
        <v>758</v>
      </c>
      <c r="AT887" s="30"/>
      <c r="AX887" s="28"/>
    </row>
    <row r="888" customFormat="false" ht="13.8" hidden="false" customHeight="false" outlineLevel="1" collapsed="false">
      <c r="AJ888" s="31"/>
      <c r="AO888" s="22"/>
      <c r="AS888" s="1"/>
      <c r="AX888" s="29" t="s">
        <v>1491</v>
      </c>
      <c r="AY888" s="30"/>
    </row>
    <row r="889" customFormat="false" ht="13.8" hidden="false" customHeight="false" outlineLevel="1" collapsed="false">
      <c r="AE889" s="35"/>
      <c r="AI889" s="29" t="s">
        <v>208</v>
      </c>
      <c r="AJ889" s="30"/>
      <c r="AN889" s="22"/>
      <c r="AS889" s="1"/>
      <c r="AT889" s="35"/>
      <c r="AX889" s="1"/>
    </row>
    <row r="890" customFormat="false" ht="13.8" hidden="false" customHeight="false" outlineLevel="1" collapsed="false">
      <c r="AJ890" s="35"/>
      <c r="AO890" s="22"/>
      <c r="AS890" s="1"/>
      <c r="AX890" s="23" t="s">
        <v>1492</v>
      </c>
      <c r="AY890" s="24"/>
    </row>
    <row r="891" customFormat="false" ht="13.8" hidden="false" customHeight="false" outlineLevel="1" collapsed="false">
      <c r="Z891" s="35"/>
      <c r="AO891" s="28"/>
      <c r="AS891" s="23" t="s">
        <v>759</v>
      </c>
      <c r="AT891" s="24"/>
      <c r="AX891" s="28"/>
    </row>
    <row r="892" customFormat="false" ht="13.8" hidden="false" customHeight="false" outlineLevel="1" collapsed="false">
      <c r="AJ892" s="35"/>
      <c r="AO892" s="22"/>
      <c r="AS892" s="1"/>
      <c r="AX892" s="29" t="s">
        <v>1493</v>
      </c>
      <c r="AY892" s="30"/>
    </row>
    <row r="893" customFormat="false" ht="13.8" hidden="false" customHeight="false" outlineLevel="1" collapsed="false">
      <c r="AE893" s="35"/>
      <c r="AN893" s="36" t="s">
        <v>392</v>
      </c>
      <c r="AO893" s="30"/>
      <c r="AS893" s="1"/>
      <c r="AX893" s="1"/>
    </row>
    <row r="894" customFormat="false" ht="13.8" hidden="false" customHeight="false" outlineLevel="1" collapsed="false">
      <c r="AE894" s="35"/>
      <c r="AJ894" s="35"/>
      <c r="AS894" s="1"/>
      <c r="AX894" s="23" t="s">
        <v>1494</v>
      </c>
      <c r="AY894" s="24"/>
    </row>
    <row r="895" customFormat="false" ht="13.8" hidden="false" customHeight="false" outlineLevel="1" collapsed="false">
      <c r="AS895" s="29" t="s">
        <v>760</v>
      </c>
      <c r="AT895" s="30"/>
      <c r="AX895" s="28"/>
    </row>
    <row r="896" customFormat="false" ht="13.8" hidden="false" customHeight="false" outlineLevel="1" collapsed="false">
      <c r="AJ896" s="35"/>
      <c r="AO896" s="35"/>
      <c r="AS896" s="1"/>
      <c r="AX896" s="29" t="s">
        <v>1495</v>
      </c>
      <c r="AY896" s="30"/>
    </row>
    <row r="897" customFormat="false" ht="13.8" hidden="false" customHeight="false" outlineLevel="1" collapsed="false">
      <c r="O897" s="36" t="s">
        <v>35</v>
      </c>
      <c r="P897" s="30"/>
      <c r="AE897" s="35"/>
      <c r="AS897" s="1"/>
      <c r="AX897" s="22"/>
    </row>
    <row r="898" customFormat="false" ht="13.8" hidden="false" customHeight="false" outlineLevel="1" collapsed="false">
      <c r="P898" s="35"/>
      <c r="U898" s="35"/>
      <c r="AJ898" s="35"/>
      <c r="AO898" s="35"/>
      <c r="AS898" s="1"/>
      <c r="AX898" s="23" t="s">
        <v>1496</v>
      </c>
      <c r="AY898" s="24"/>
    </row>
    <row r="899" customFormat="false" ht="13.8" hidden="false" customHeight="false" outlineLevel="1" collapsed="false">
      <c r="U899" s="35"/>
      <c r="Z899" s="35"/>
      <c r="AS899" s="23" t="s">
        <v>761</v>
      </c>
      <c r="AT899" s="24"/>
      <c r="AX899" s="28"/>
    </row>
    <row r="900" customFormat="false" ht="13.8" hidden="false" customHeight="false" outlineLevel="1" collapsed="false">
      <c r="U900" s="35"/>
      <c r="AJ900" s="35"/>
      <c r="AO900" s="35"/>
      <c r="AS900" s="1"/>
      <c r="AX900" s="29" t="s">
        <v>1497</v>
      </c>
      <c r="AY900" s="30"/>
    </row>
    <row r="901" customFormat="false" ht="13.8" hidden="false" customHeight="false" outlineLevel="1" collapsed="false">
      <c r="U901" s="35"/>
      <c r="AE901" s="31"/>
      <c r="AN901" s="23" t="s">
        <v>393</v>
      </c>
      <c r="AO901" s="24"/>
      <c r="AS901" s="1"/>
      <c r="AX901" s="1"/>
    </row>
    <row r="902" customFormat="false" ht="13.8" hidden="false" customHeight="false" outlineLevel="1" collapsed="false">
      <c r="U902" s="35"/>
      <c r="AE902" s="35"/>
      <c r="AJ902" s="35"/>
      <c r="AO902" s="22"/>
      <c r="AS902" s="1"/>
      <c r="AX902" s="23" t="s">
        <v>1498</v>
      </c>
      <c r="AY902" s="24"/>
    </row>
    <row r="903" customFormat="false" ht="13.8" hidden="false" customHeight="false" outlineLevel="1" collapsed="false">
      <c r="U903" s="35"/>
      <c r="AO903" s="28"/>
      <c r="AS903" s="29" t="s">
        <v>762</v>
      </c>
      <c r="AT903" s="30"/>
      <c r="AX903" s="28"/>
    </row>
    <row r="904" customFormat="false" ht="13.8" hidden="false" customHeight="false" outlineLevel="1" collapsed="false">
      <c r="U904" s="35"/>
      <c r="AJ904" s="35"/>
      <c r="AO904" s="22"/>
      <c r="AS904" s="1"/>
      <c r="AX904" s="29" t="s">
        <v>1499</v>
      </c>
      <c r="AY904" s="30"/>
    </row>
    <row r="905" customFormat="false" ht="13.8" hidden="false" customHeight="false" outlineLevel="1" collapsed="false">
      <c r="U905" s="35"/>
      <c r="AE905" s="35"/>
      <c r="AI905" s="23" t="s">
        <v>209</v>
      </c>
      <c r="AJ905" s="24"/>
      <c r="AN905" s="22"/>
      <c r="AS905" s="1"/>
      <c r="AT905" s="35"/>
      <c r="AX905" s="1"/>
    </row>
    <row r="906" customFormat="false" ht="13.8" hidden="false" customHeight="false" outlineLevel="1" collapsed="false">
      <c r="U906" s="35"/>
      <c r="AJ906" s="2"/>
      <c r="AN906" s="22"/>
      <c r="AO906" s="22"/>
      <c r="AS906" s="1"/>
      <c r="AX906" s="23" t="s">
        <v>1500</v>
      </c>
      <c r="AY906" s="24"/>
    </row>
    <row r="907" customFormat="false" ht="13.8" hidden="false" customHeight="false" outlineLevel="1" collapsed="false">
      <c r="U907" s="35"/>
      <c r="Z907" s="31"/>
      <c r="AJ907" s="32"/>
      <c r="AN907" s="22"/>
      <c r="AO907" s="28"/>
      <c r="AS907" s="23" t="s">
        <v>763</v>
      </c>
      <c r="AT907" s="24"/>
      <c r="AX907" s="28"/>
    </row>
    <row r="908" customFormat="false" ht="13.8" hidden="false" customHeight="false" outlineLevel="1" collapsed="false">
      <c r="U908" s="35"/>
      <c r="AJ908" s="33"/>
      <c r="AO908" s="22"/>
      <c r="AS908" s="1"/>
      <c r="AX908" s="29" t="s">
        <v>1501</v>
      </c>
      <c r="AY908" s="30"/>
    </row>
    <row r="909" customFormat="false" ht="13.8" hidden="false" customHeight="false" outlineLevel="1" collapsed="false">
      <c r="U909" s="35"/>
      <c r="AE909" s="35"/>
      <c r="AJ909" s="2"/>
      <c r="AN909" s="29" t="s">
        <v>394</v>
      </c>
      <c r="AO909" s="30"/>
      <c r="AS909" s="1"/>
      <c r="AX909" s="1"/>
    </row>
    <row r="910" customFormat="false" ht="13.8" hidden="false" customHeight="false" outlineLevel="1" collapsed="false">
      <c r="U910" s="35"/>
      <c r="AE910" s="35"/>
      <c r="AJ910" s="2"/>
      <c r="AO910" s="22"/>
      <c r="AS910" s="1"/>
      <c r="AX910" s="23" t="s">
        <v>1502</v>
      </c>
      <c r="AY910" s="24"/>
    </row>
    <row r="911" customFormat="false" ht="13.8" hidden="false" customHeight="false" outlineLevel="1" collapsed="false">
      <c r="U911" s="35"/>
      <c r="AE911" s="35"/>
      <c r="AJ911" s="32"/>
      <c r="AO911" s="28"/>
      <c r="AS911" s="29" t="s">
        <v>764</v>
      </c>
      <c r="AT911" s="30"/>
      <c r="AX911" s="28"/>
    </row>
    <row r="912" customFormat="false" ht="13.8" hidden="false" customHeight="false" outlineLevel="1" collapsed="false">
      <c r="U912" s="35"/>
      <c r="AJ912" s="31"/>
      <c r="AO912" s="22"/>
      <c r="AS912" s="1"/>
      <c r="AX912" s="29" t="s">
        <v>1503</v>
      </c>
      <c r="AY912" s="30"/>
    </row>
    <row r="913" customFormat="false" ht="13.8" hidden="false" customHeight="false" outlineLevel="1" collapsed="false">
      <c r="U913" s="35"/>
      <c r="AD913" s="23" t="s">
        <v>117</v>
      </c>
      <c r="AE913" s="24"/>
      <c r="AI913" s="22"/>
      <c r="AJ913" s="31"/>
      <c r="AS913" s="1"/>
      <c r="AX913" s="1"/>
    </row>
    <row r="914" customFormat="false" ht="13.8" hidden="false" customHeight="false" outlineLevel="1" collapsed="false">
      <c r="U914" s="35"/>
      <c r="AI914" s="22"/>
      <c r="AJ914" s="31"/>
      <c r="AO914" s="22"/>
      <c r="AS914" s="1"/>
      <c r="AX914" s="23" t="s">
        <v>1504</v>
      </c>
      <c r="AY914" s="24"/>
    </row>
    <row r="915" customFormat="false" ht="13.8" hidden="false" customHeight="false" outlineLevel="1" collapsed="false">
      <c r="U915" s="35"/>
      <c r="Z915" s="31"/>
      <c r="AJ915" s="22"/>
      <c r="AO915" s="28"/>
      <c r="AS915" s="23" t="s">
        <v>765</v>
      </c>
      <c r="AT915" s="24"/>
      <c r="AX915" s="28"/>
    </row>
    <row r="916" customFormat="false" ht="13.8" hidden="false" customHeight="false" outlineLevel="1" collapsed="false">
      <c r="U916" s="35"/>
      <c r="AO916" s="22"/>
      <c r="AS916" s="1"/>
      <c r="AX916" s="29" t="s">
        <v>1505</v>
      </c>
      <c r="AY916" s="30"/>
    </row>
    <row r="917" customFormat="false" ht="13.8" hidden="false" customHeight="false" outlineLevel="1" collapsed="false">
      <c r="U917" s="35"/>
      <c r="AE917" s="31"/>
      <c r="AN917" s="23" t="s">
        <v>395</v>
      </c>
      <c r="AO917" s="24"/>
      <c r="AS917" s="1"/>
      <c r="AX917" s="1"/>
    </row>
    <row r="918" customFormat="false" ht="13.8" hidden="false" customHeight="false" outlineLevel="1" collapsed="false">
      <c r="U918" s="35"/>
      <c r="AO918" s="22"/>
      <c r="AS918" s="1"/>
      <c r="AX918" s="23" t="s">
        <v>1506</v>
      </c>
      <c r="AY918" s="24"/>
    </row>
    <row r="919" customFormat="false" ht="13.8" hidden="false" customHeight="false" outlineLevel="1" collapsed="false">
      <c r="U919" s="31"/>
      <c r="AJ919" s="22"/>
      <c r="AO919" s="28"/>
      <c r="AS919" s="29" t="s">
        <v>766</v>
      </c>
      <c r="AT919" s="30"/>
      <c r="AX919" s="28"/>
    </row>
    <row r="920" customFormat="false" ht="13.8" hidden="false" customHeight="false" outlineLevel="1" collapsed="false">
      <c r="AJ920" s="31"/>
      <c r="AO920" s="22"/>
      <c r="AS920" s="1"/>
      <c r="AX920" s="29" t="s">
        <v>1507</v>
      </c>
      <c r="AY920" s="30"/>
    </row>
    <row r="921" customFormat="false" ht="13.8" hidden="false" customHeight="false" outlineLevel="1" collapsed="false">
      <c r="AI921" s="29" t="s">
        <v>210</v>
      </c>
      <c r="AJ921" s="30"/>
      <c r="AN921" s="22"/>
      <c r="AS921" s="1"/>
      <c r="AT921" s="35"/>
      <c r="AX921" s="22"/>
    </row>
    <row r="922" customFormat="false" ht="13.8" hidden="false" customHeight="false" outlineLevel="1" collapsed="false">
      <c r="AN922" s="22"/>
      <c r="AO922" s="22"/>
      <c r="AS922" s="1"/>
      <c r="AX922" s="23" t="s">
        <v>1508</v>
      </c>
      <c r="AY922" s="24"/>
    </row>
    <row r="923" customFormat="false" ht="13.8" hidden="false" customHeight="false" outlineLevel="1" collapsed="false">
      <c r="Z923" s="31"/>
      <c r="AN923" s="22"/>
      <c r="AO923" s="28"/>
      <c r="AS923" s="23" t="s">
        <v>767</v>
      </c>
      <c r="AT923" s="24"/>
      <c r="AX923" s="28"/>
    </row>
    <row r="924" customFormat="false" ht="13.8" hidden="false" customHeight="false" outlineLevel="1" collapsed="false">
      <c r="Z924" s="35"/>
      <c r="AJ924" s="31"/>
      <c r="AN924" s="22"/>
      <c r="AO924" s="22"/>
      <c r="AS924" s="1"/>
      <c r="AX924" s="29" t="s">
        <v>1509</v>
      </c>
      <c r="AY924" s="30"/>
    </row>
    <row r="925" customFormat="false" ht="13.8" hidden="false" customHeight="false" outlineLevel="1" collapsed="false">
      <c r="Z925" s="35"/>
      <c r="AE925" s="31"/>
      <c r="AN925" s="29" t="s">
        <v>396</v>
      </c>
      <c r="AO925" s="30"/>
      <c r="AS925" s="1"/>
      <c r="AX925" s="1"/>
    </row>
    <row r="926" customFormat="false" ht="13.8" hidden="false" customHeight="false" outlineLevel="1" collapsed="false">
      <c r="Z926" s="35"/>
      <c r="AE926" s="35"/>
      <c r="AJ926" s="31"/>
      <c r="AN926" s="22"/>
      <c r="AS926" s="1"/>
      <c r="AX926" s="23" t="s">
        <v>1510</v>
      </c>
      <c r="AY926" s="24"/>
    </row>
    <row r="927" customFormat="false" ht="13.8" hidden="false" customHeight="false" outlineLevel="1" collapsed="false">
      <c r="Z927" s="35"/>
      <c r="AE927" s="35"/>
      <c r="AN927" s="22"/>
      <c r="AS927" s="29" t="s">
        <v>768</v>
      </c>
      <c r="AT927" s="30"/>
      <c r="AX927" s="28"/>
    </row>
    <row r="928" customFormat="false" ht="13.8" hidden="false" customHeight="false" outlineLevel="1" collapsed="false">
      <c r="Z928" s="35"/>
      <c r="AJ928" s="31"/>
      <c r="AN928" s="22"/>
      <c r="AS928" s="1"/>
      <c r="AX928" s="29" t="s">
        <v>1511</v>
      </c>
      <c r="AY928" s="30"/>
    </row>
    <row r="929" customFormat="false" ht="13.8" hidden="false" customHeight="false" outlineLevel="1" collapsed="false">
      <c r="Y929" s="23" t="s">
        <v>71</v>
      </c>
      <c r="Z929" s="24"/>
      <c r="AD929" s="22"/>
      <c r="AE929" s="31"/>
      <c r="AN929" s="22"/>
      <c r="AS929" s="1"/>
      <c r="AX929" s="1"/>
    </row>
    <row r="930" customFormat="false" ht="13.8" hidden="false" customHeight="false" outlineLevel="1" collapsed="false">
      <c r="AJ930" s="31"/>
      <c r="AS930" s="1"/>
      <c r="AX930" s="23" t="s">
        <v>1512</v>
      </c>
      <c r="AY930" s="24"/>
    </row>
    <row r="931" customFormat="false" ht="13.8" hidden="false" customHeight="false" outlineLevel="1" collapsed="false">
      <c r="Z931" s="31"/>
      <c r="AS931" s="23" t="s">
        <v>769</v>
      </c>
      <c r="AT931" s="24"/>
      <c r="AX931" s="28"/>
    </row>
    <row r="932" customFormat="false" ht="13.8" hidden="false" customHeight="false" outlineLevel="1" collapsed="false">
      <c r="Z932" s="35"/>
      <c r="AJ932" s="31"/>
      <c r="AS932" s="1"/>
      <c r="AX932" s="29" t="s">
        <v>1513</v>
      </c>
      <c r="AY932" s="30"/>
    </row>
    <row r="933" customFormat="false" ht="13.8" hidden="false" customHeight="false" outlineLevel="1" collapsed="false">
      <c r="Z933" s="35"/>
      <c r="AE933" s="31"/>
      <c r="AN933" s="23" t="s">
        <v>397</v>
      </c>
      <c r="AO933" s="24"/>
      <c r="AS933" s="1"/>
      <c r="AX933" s="1"/>
    </row>
    <row r="934" customFormat="false" ht="13.8" hidden="false" customHeight="false" outlineLevel="1" collapsed="false">
      <c r="Z934" s="35"/>
      <c r="AE934" s="35"/>
      <c r="AJ934" s="31"/>
      <c r="AO934" s="22"/>
      <c r="AS934" s="1"/>
      <c r="AX934" s="23" t="s">
        <v>1514</v>
      </c>
      <c r="AY934" s="24"/>
    </row>
    <row r="935" customFormat="false" ht="13.8" hidden="false" customHeight="false" outlineLevel="1" collapsed="false">
      <c r="U935" s="31"/>
      <c r="AO935" s="28"/>
      <c r="AS935" s="29" t="s">
        <v>770</v>
      </c>
      <c r="AT935" s="30"/>
      <c r="AX935" s="28"/>
    </row>
    <row r="936" customFormat="false" ht="13.8" hidden="false" customHeight="false" outlineLevel="1" collapsed="false">
      <c r="AJ936" s="31"/>
      <c r="AO936" s="22"/>
      <c r="AS936" s="22"/>
      <c r="AX936" s="29" t="s">
        <v>1515</v>
      </c>
      <c r="AY936" s="30"/>
    </row>
    <row r="937" customFormat="false" ht="13.8" hidden="false" customHeight="false" outlineLevel="1" collapsed="false">
      <c r="AE937" s="31"/>
      <c r="AI937" s="23" t="s">
        <v>211</v>
      </c>
      <c r="AJ937" s="24"/>
      <c r="AN937" s="22"/>
      <c r="AS937" s="22"/>
      <c r="AT937" s="35"/>
      <c r="AX937" s="1"/>
    </row>
    <row r="938" customFormat="false" ht="13.8" hidden="false" customHeight="false" outlineLevel="1" collapsed="false">
      <c r="AJ938" s="2"/>
      <c r="AN938" s="22"/>
      <c r="AO938" s="22"/>
      <c r="AS938" s="22"/>
      <c r="AX938" s="23" t="s">
        <v>1516</v>
      </c>
      <c r="AY938" s="24"/>
    </row>
    <row r="939" customFormat="false" ht="13.8" hidden="false" customHeight="false" outlineLevel="1" collapsed="false">
      <c r="Z939" s="31"/>
      <c r="AJ939" s="32"/>
      <c r="AN939" s="22"/>
      <c r="AO939" s="28"/>
      <c r="AS939" s="23" t="s">
        <v>771</v>
      </c>
      <c r="AT939" s="24"/>
      <c r="AX939" s="28"/>
    </row>
    <row r="940" customFormat="false" ht="13.8" hidden="false" customHeight="false" outlineLevel="1" collapsed="false">
      <c r="Z940" s="35"/>
      <c r="AJ940" s="33"/>
      <c r="AO940" s="22"/>
      <c r="AS940" s="1"/>
      <c r="AX940" s="29" t="s">
        <v>1517</v>
      </c>
      <c r="AY940" s="30"/>
    </row>
    <row r="941" customFormat="false" ht="13.8" hidden="false" customHeight="false" outlineLevel="1" collapsed="false">
      <c r="Z941" s="35"/>
      <c r="AE941" s="31"/>
      <c r="AJ941" s="2"/>
      <c r="AN941" s="29" t="s">
        <v>398</v>
      </c>
      <c r="AO941" s="30"/>
      <c r="AS941" s="1"/>
      <c r="AX941" s="1"/>
    </row>
    <row r="942" customFormat="false" ht="13.8" hidden="false" customHeight="false" outlineLevel="1" collapsed="false">
      <c r="U942" s="35"/>
      <c r="Z942" s="35"/>
      <c r="AE942" s="35"/>
      <c r="AJ942" s="2"/>
      <c r="AO942" s="22"/>
      <c r="AS942" s="1"/>
      <c r="AX942" s="23" t="s">
        <v>1518</v>
      </c>
      <c r="AY942" s="24"/>
    </row>
    <row r="943" customFormat="false" ht="13.8" hidden="false" customHeight="false" outlineLevel="1" collapsed="false">
      <c r="U943" s="35"/>
      <c r="Z943" s="35"/>
      <c r="AJ943" s="32"/>
      <c r="AO943" s="28"/>
      <c r="AS943" s="29" t="s">
        <v>772</v>
      </c>
      <c r="AT943" s="30"/>
      <c r="AX943" s="28"/>
    </row>
    <row r="944" customFormat="false" ht="13.8" hidden="false" customHeight="false" outlineLevel="1" collapsed="false">
      <c r="U944" s="35"/>
      <c r="AJ944" s="31"/>
      <c r="AO944" s="22"/>
      <c r="AS944" s="1"/>
      <c r="AX944" s="29" t="s">
        <v>1519</v>
      </c>
      <c r="AY944" s="30"/>
    </row>
    <row r="945" customFormat="false" ht="13.8" hidden="false" customHeight="false" outlineLevel="1" collapsed="false">
      <c r="U945" s="35"/>
      <c r="AD945" s="29" t="s">
        <v>118</v>
      </c>
      <c r="AE945" s="30"/>
      <c r="AI945" s="22"/>
      <c r="AJ945" s="31"/>
      <c r="AS945" s="1"/>
      <c r="AX945" s="22"/>
    </row>
    <row r="946" customFormat="false" ht="13.8" hidden="false" customHeight="false" outlineLevel="1" collapsed="false">
      <c r="U946" s="35"/>
      <c r="AI946" s="22"/>
      <c r="AJ946" s="31"/>
      <c r="AO946" s="22"/>
      <c r="AS946" s="1"/>
      <c r="AX946" s="23" t="s">
        <v>1520</v>
      </c>
      <c r="AY946" s="24"/>
    </row>
    <row r="947" customFormat="false" ht="13.8" hidden="false" customHeight="false" outlineLevel="1" collapsed="false">
      <c r="U947" s="35"/>
      <c r="Z947" s="35"/>
      <c r="AJ947" s="22"/>
      <c r="AO947" s="28"/>
      <c r="AS947" s="23" t="s">
        <v>773</v>
      </c>
      <c r="AT947" s="24"/>
      <c r="AX947" s="28"/>
    </row>
    <row r="948" customFormat="false" ht="13.8" hidden="false" customHeight="false" outlineLevel="1" collapsed="false">
      <c r="U948" s="35"/>
      <c r="Z948" s="35"/>
      <c r="AO948" s="22"/>
      <c r="AS948" s="1"/>
      <c r="AX948" s="29" t="s">
        <v>1521</v>
      </c>
      <c r="AY948" s="30"/>
    </row>
    <row r="949" customFormat="false" ht="13.8" hidden="false" customHeight="false" outlineLevel="1" collapsed="false">
      <c r="U949" s="35"/>
      <c r="Z949" s="35"/>
      <c r="AE949" s="35"/>
      <c r="AN949" s="23" t="s">
        <v>399</v>
      </c>
      <c r="AO949" s="24"/>
      <c r="AS949" s="1"/>
      <c r="AX949" s="1"/>
    </row>
    <row r="950" customFormat="false" ht="13.8" hidden="false" customHeight="false" outlineLevel="1" collapsed="false">
      <c r="U950" s="35"/>
      <c r="Z950" s="35"/>
      <c r="AE950" s="35"/>
      <c r="AO950" s="22"/>
      <c r="AS950" s="1"/>
      <c r="AX950" s="23" t="s">
        <v>1522</v>
      </c>
      <c r="AY950" s="24"/>
    </row>
    <row r="951" customFormat="false" ht="13.8" hidden="false" customHeight="false" outlineLevel="1" collapsed="false">
      <c r="U951" s="31"/>
      <c r="Z951" s="35"/>
      <c r="AJ951" s="22"/>
      <c r="AO951" s="28"/>
      <c r="AS951" s="29" t="s">
        <v>774</v>
      </c>
      <c r="AT951" s="30"/>
      <c r="AX951" s="28"/>
    </row>
    <row r="952" customFormat="false" ht="13.8" hidden="false" customHeight="false" outlineLevel="1" collapsed="false">
      <c r="U952" s="35"/>
      <c r="Z952" s="35"/>
      <c r="AJ952" s="31"/>
      <c r="AO952" s="22"/>
      <c r="AS952" s="1"/>
      <c r="AX952" s="29" t="s">
        <v>1523</v>
      </c>
      <c r="AY952" s="30"/>
    </row>
    <row r="953" customFormat="false" ht="13.8" hidden="false" customHeight="false" outlineLevel="1" collapsed="false">
      <c r="U953" s="35"/>
      <c r="AE953" s="35"/>
      <c r="AI953" s="29" t="s">
        <v>212</v>
      </c>
      <c r="AJ953" s="30"/>
      <c r="AN953" s="22"/>
      <c r="AS953" s="1"/>
      <c r="AT953" s="35"/>
      <c r="AX953" s="1"/>
    </row>
    <row r="954" customFormat="false" ht="13.8" hidden="false" customHeight="false" outlineLevel="1" collapsed="false">
      <c r="U954" s="35"/>
      <c r="Z954" s="35"/>
      <c r="AJ954" s="31"/>
      <c r="AN954" s="22"/>
      <c r="AO954" s="22"/>
      <c r="AS954" s="1"/>
      <c r="AX954" s="23" t="s">
        <v>1524</v>
      </c>
      <c r="AY954" s="24"/>
    </row>
    <row r="955" customFormat="false" ht="13.8" hidden="false" customHeight="false" outlineLevel="1" collapsed="false">
      <c r="U955" s="35"/>
      <c r="Z955" s="35"/>
      <c r="AN955" s="22"/>
      <c r="AO955" s="28"/>
      <c r="AS955" s="23" t="s">
        <v>775</v>
      </c>
      <c r="AT955" s="24"/>
      <c r="AX955" s="28"/>
    </row>
    <row r="956" customFormat="false" ht="13.8" hidden="false" customHeight="false" outlineLevel="1" collapsed="false">
      <c r="U956" s="35"/>
      <c r="AJ956" s="35"/>
      <c r="AN956" s="22"/>
      <c r="AO956" s="22"/>
      <c r="AS956" s="1"/>
      <c r="AX956" s="29" t="s">
        <v>1525</v>
      </c>
      <c r="AY956" s="30"/>
    </row>
    <row r="957" customFormat="false" ht="13.8" hidden="false" customHeight="false" outlineLevel="1" collapsed="false">
      <c r="U957" s="35"/>
      <c r="AE957" s="35"/>
      <c r="AN957" s="29" t="s">
        <v>400</v>
      </c>
      <c r="AO957" s="30"/>
      <c r="AS957" s="1"/>
      <c r="AX957" s="1"/>
    </row>
    <row r="958" customFormat="false" ht="13.8" hidden="false" customHeight="false" outlineLevel="1" collapsed="false">
      <c r="U958" s="35"/>
      <c r="AE958" s="35"/>
      <c r="AJ958" s="31"/>
      <c r="AN958" s="22"/>
      <c r="AS958" s="1"/>
      <c r="AX958" s="23" t="s">
        <v>1526</v>
      </c>
      <c r="AY958" s="24"/>
    </row>
    <row r="959" customFormat="false" ht="13.8" hidden="false" customHeight="false" outlineLevel="1" collapsed="false">
      <c r="U959" s="35"/>
      <c r="AE959" s="35"/>
      <c r="AJ959" s="35"/>
      <c r="AN959" s="22"/>
      <c r="AS959" s="29" t="s">
        <v>776</v>
      </c>
      <c r="AT959" s="30"/>
      <c r="AX959" s="28"/>
    </row>
    <row r="960" customFormat="false" ht="13.8" hidden="false" customHeight="false" outlineLevel="1" collapsed="false">
      <c r="AJ960" s="35"/>
      <c r="AN960" s="22"/>
      <c r="AS960" s="1"/>
      <c r="AX960" s="29" t="s">
        <v>1527</v>
      </c>
      <c r="AY960" s="30"/>
    </row>
    <row r="961" customFormat="false" ht="13.8" hidden="false" customHeight="false" outlineLevel="1" collapsed="false">
      <c r="T961" s="29" t="s">
        <v>48</v>
      </c>
      <c r="U961" s="30"/>
      <c r="Y961" s="22"/>
      <c r="AE961" s="35"/>
      <c r="AS961" s="1"/>
      <c r="AX961" s="1"/>
    </row>
    <row r="962" customFormat="false" ht="13.8" hidden="false" customHeight="false" outlineLevel="1" collapsed="false">
      <c r="Y962" s="37"/>
      <c r="AJ962" s="35"/>
      <c r="AS962" s="1"/>
      <c r="AX962" s="23" t="s">
        <v>1528</v>
      </c>
      <c r="AY962" s="24"/>
    </row>
    <row r="963" customFormat="false" ht="13.8" hidden="false" customHeight="false" outlineLevel="1" collapsed="false">
      <c r="Z963" s="35"/>
      <c r="AS963" s="23" t="s">
        <v>777</v>
      </c>
      <c r="AT963" s="24"/>
      <c r="AX963" s="28"/>
    </row>
    <row r="964" customFormat="false" ht="13.8" hidden="false" customHeight="false" outlineLevel="1" collapsed="false">
      <c r="AJ964" s="31"/>
      <c r="AS964" s="1"/>
      <c r="AX964" s="29" t="s">
        <v>1529</v>
      </c>
      <c r="AY964" s="30"/>
    </row>
    <row r="965" customFormat="false" ht="13.8" hidden="false" customHeight="false" outlineLevel="1" collapsed="false">
      <c r="AE965" s="31"/>
      <c r="AN965" s="23" t="s">
        <v>401</v>
      </c>
      <c r="AO965" s="24"/>
      <c r="AS965" s="1"/>
      <c r="AX965" s="1"/>
    </row>
    <row r="966" customFormat="false" ht="13.8" hidden="false" customHeight="false" outlineLevel="1" collapsed="false">
      <c r="AJ966" s="31"/>
      <c r="AO966" s="22"/>
      <c r="AS966" s="1"/>
      <c r="AX966" s="23" t="s">
        <v>1530</v>
      </c>
      <c r="AY966" s="24"/>
    </row>
    <row r="967" customFormat="false" ht="13.8" hidden="false" customHeight="false" outlineLevel="1" collapsed="false">
      <c r="AO967" s="28"/>
      <c r="AS967" s="29" t="s">
        <v>778</v>
      </c>
      <c r="AT967" s="30"/>
      <c r="AX967" s="28"/>
    </row>
    <row r="968" customFormat="false" ht="13.8" hidden="false" customHeight="false" outlineLevel="1" collapsed="false">
      <c r="AJ968" s="34"/>
      <c r="AO968" s="22"/>
      <c r="AS968" s="1"/>
      <c r="AX968" s="29" t="s">
        <v>1531</v>
      </c>
      <c r="AY968" s="30"/>
    </row>
    <row r="969" customFormat="false" ht="13.8" hidden="false" customHeight="false" outlineLevel="1" collapsed="false">
      <c r="AE969" s="34"/>
      <c r="AI969" s="23" t="s">
        <v>213</v>
      </c>
      <c r="AJ969" s="24"/>
      <c r="AN969" s="22"/>
      <c r="AS969" s="1"/>
      <c r="AT969" s="35"/>
      <c r="AX969" s="22"/>
    </row>
    <row r="970" customFormat="false" ht="13.8" hidden="false" customHeight="false" outlineLevel="1" collapsed="false">
      <c r="AJ970" s="2"/>
      <c r="AN970" s="22"/>
      <c r="AO970" s="22"/>
      <c r="AS970" s="1"/>
      <c r="AX970" s="23" t="s">
        <v>1532</v>
      </c>
      <c r="AY970" s="24"/>
    </row>
    <row r="971" customFormat="false" ht="13.8" hidden="false" customHeight="false" outlineLevel="1" collapsed="false">
      <c r="Z971" s="35"/>
      <c r="AJ971" s="32"/>
      <c r="AN971" s="22"/>
      <c r="AO971" s="28"/>
      <c r="AS971" s="23" t="s">
        <v>779</v>
      </c>
      <c r="AT971" s="24"/>
      <c r="AX971" s="28"/>
    </row>
    <row r="972" customFormat="false" ht="13.8" hidden="false" customHeight="false" outlineLevel="1" collapsed="false">
      <c r="AJ972" s="33"/>
      <c r="AO972" s="22"/>
      <c r="AS972" s="1"/>
      <c r="AX972" s="29" t="s">
        <v>1533</v>
      </c>
      <c r="AY972" s="30"/>
    </row>
    <row r="973" customFormat="false" ht="13.8" hidden="false" customHeight="false" outlineLevel="1" collapsed="false">
      <c r="Z973" s="35"/>
      <c r="AE973" s="35"/>
      <c r="AJ973" s="2"/>
      <c r="AN973" s="36" t="s">
        <v>402</v>
      </c>
      <c r="AO973" s="30"/>
      <c r="AS973" s="1"/>
      <c r="AX973" s="1"/>
    </row>
    <row r="974" customFormat="false" ht="13.8" hidden="false" customHeight="false" outlineLevel="1" collapsed="false">
      <c r="Z974" s="35"/>
      <c r="AE974" s="35"/>
      <c r="AJ974" s="2"/>
      <c r="AO974" s="22"/>
      <c r="AS974" s="1"/>
      <c r="AX974" s="23" t="s">
        <v>1534</v>
      </c>
      <c r="AY974" s="24"/>
    </row>
    <row r="975" customFormat="false" ht="13.8" hidden="false" customHeight="false" outlineLevel="1" collapsed="false">
      <c r="Z975" s="35"/>
      <c r="AJ975" s="32"/>
      <c r="AO975" s="28"/>
      <c r="AS975" s="29" t="s">
        <v>780</v>
      </c>
      <c r="AT975" s="30"/>
      <c r="AX975" s="28"/>
    </row>
    <row r="976" customFormat="false" ht="13.8" hidden="false" customHeight="false" outlineLevel="1" collapsed="false">
      <c r="Z976" s="35"/>
      <c r="AJ976" s="31"/>
      <c r="AO976" s="22"/>
      <c r="AS976" s="1"/>
      <c r="AX976" s="29" t="s">
        <v>1535</v>
      </c>
      <c r="AY976" s="30"/>
    </row>
    <row r="977" customFormat="false" ht="13.8" hidden="false" customHeight="false" outlineLevel="1" collapsed="false">
      <c r="Z977" s="35"/>
      <c r="AD977" s="23" t="s">
        <v>119</v>
      </c>
      <c r="AE977" s="24"/>
      <c r="AI977" s="28"/>
      <c r="AJ977" s="31"/>
      <c r="AS977" s="1"/>
      <c r="AX977" s="1"/>
    </row>
    <row r="978" customFormat="false" ht="13.8" hidden="false" customHeight="false" outlineLevel="1" collapsed="false">
      <c r="Z978" s="35"/>
      <c r="AJ978" s="31"/>
      <c r="AO978" s="22"/>
      <c r="AS978" s="1"/>
      <c r="AX978" s="23" t="s">
        <v>1536</v>
      </c>
      <c r="AY978" s="24"/>
    </row>
    <row r="979" customFormat="false" ht="13.8" hidden="false" customHeight="false" outlineLevel="1" collapsed="false">
      <c r="Z979" s="31"/>
      <c r="AJ979" s="22"/>
      <c r="AO979" s="28"/>
      <c r="AS979" s="23" t="s">
        <v>781</v>
      </c>
      <c r="AT979" s="24"/>
      <c r="AX979" s="28"/>
    </row>
    <row r="980" customFormat="false" ht="13.8" hidden="false" customHeight="false" outlineLevel="1" collapsed="false">
      <c r="Z980" s="35"/>
      <c r="AO980" s="22"/>
      <c r="AS980" s="1"/>
      <c r="AX980" s="29" t="s">
        <v>1537</v>
      </c>
      <c r="AY980" s="30"/>
    </row>
    <row r="981" customFormat="false" ht="13.8" hidden="false" customHeight="false" outlineLevel="1" collapsed="false">
      <c r="Z981" s="35"/>
      <c r="AE981" s="31"/>
      <c r="AN981" s="23" t="s">
        <v>403</v>
      </c>
      <c r="AO981" s="24"/>
      <c r="AS981" s="1"/>
      <c r="AX981" s="1"/>
    </row>
    <row r="982" customFormat="false" ht="13.8" hidden="false" customHeight="false" outlineLevel="1" collapsed="false">
      <c r="AO982" s="22"/>
      <c r="AS982" s="1"/>
      <c r="AX982" s="23" t="s">
        <v>1538</v>
      </c>
      <c r="AY982" s="24"/>
    </row>
    <row r="983" customFormat="false" ht="13.8" hidden="false" customHeight="false" outlineLevel="1" collapsed="false">
      <c r="AJ983" s="22"/>
      <c r="AO983" s="28"/>
      <c r="AS983" s="29" t="s">
        <v>782</v>
      </c>
      <c r="AT983" s="30"/>
      <c r="AX983" s="28"/>
    </row>
    <row r="984" customFormat="false" ht="13.8" hidden="false" customHeight="false" outlineLevel="1" collapsed="false">
      <c r="AJ984" s="31"/>
      <c r="AO984" s="22"/>
      <c r="AS984" s="1"/>
      <c r="AX984" s="29" t="s">
        <v>1539</v>
      </c>
      <c r="AY984" s="30"/>
    </row>
    <row r="985" customFormat="false" ht="13.8" hidden="false" customHeight="false" outlineLevel="1" collapsed="false">
      <c r="Z985" s="35"/>
      <c r="AI985" s="36" t="s">
        <v>214</v>
      </c>
      <c r="AJ985" s="30"/>
      <c r="AN985" s="22"/>
      <c r="AS985" s="1"/>
      <c r="AT985" s="35"/>
      <c r="AX985" s="1"/>
    </row>
    <row r="986" customFormat="false" ht="13.8" hidden="false" customHeight="false" outlineLevel="1" collapsed="false">
      <c r="Z986" s="35"/>
      <c r="AN986" s="22"/>
      <c r="AO986" s="22"/>
      <c r="AS986" s="1"/>
      <c r="AX986" s="23" t="s">
        <v>1540</v>
      </c>
      <c r="AY986" s="24"/>
    </row>
    <row r="987" customFormat="false" ht="13.8" hidden="false" customHeight="false" outlineLevel="1" collapsed="false">
      <c r="Z987" s="31"/>
      <c r="AN987" s="22"/>
      <c r="AO987" s="28"/>
      <c r="AS987" s="23" t="s">
        <v>783</v>
      </c>
      <c r="AT987" s="24"/>
      <c r="AX987" s="28"/>
    </row>
    <row r="988" customFormat="false" ht="13.8" hidden="false" customHeight="false" outlineLevel="1" collapsed="false">
      <c r="Z988" s="35"/>
      <c r="AJ988" s="31"/>
      <c r="AN988" s="22"/>
      <c r="AO988" s="22"/>
      <c r="AS988" s="1"/>
      <c r="AX988" s="29" t="s">
        <v>1541</v>
      </c>
      <c r="AY988" s="30"/>
    </row>
    <row r="989" customFormat="false" ht="13.8" hidden="false" customHeight="false" outlineLevel="1" collapsed="false">
      <c r="Z989" s="35"/>
      <c r="AE989" s="31"/>
      <c r="AN989" s="36" t="s">
        <v>404</v>
      </c>
      <c r="AO989" s="30"/>
      <c r="AS989" s="1"/>
      <c r="AX989" s="1"/>
    </row>
    <row r="990" customFormat="false" ht="13.8" hidden="false" customHeight="false" outlineLevel="1" collapsed="false">
      <c r="Z990" s="35"/>
      <c r="AE990" s="35"/>
      <c r="AJ990" s="31"/>
      <c r="AN990" s="22"/>
      <c r="AS990" s="1"/>
      <c r="AX990" s="23" t="s">
        <v>1542</v>
      </c>
      <c r="AY990" s="24"/>
    </row>
    <row r="991" customFormat="false" ht="13.8" hidden="false" customHeight="false" outlineLevel="1" collapsed="false">
      <c r="Z991" s="35"/>
      <c r="AE991" s="35"/>
      <c r="AN991" s="22"/>
      <c r="AS991" s="29" t="s">
        <v>784</v>
      </c>
      <c r="AT991" s="30"/>
      <c r="AX991" s="28"/>
    </row>
    <row r="992" customFormat="false" ht="13.8" hidden="false" customHeight="false" outlineLevel="1" collapsed="false">
      <c r="Z992" s="35"/>
      <c r="AJ992" s="31"/>
      <c r="AN992" s="22"/>
      <c r="AS992" s="1"/>
      <c r="AX992" s="29" t="s">
        <v>1543</v>
      </c>
      <c r="AY992" s="30"/>
    </row>
    <row r="993" customFormat="false" ht="13.8" hidden="false" customHeight="false" outlineLevel="1" collapsed="false">
      <c r="Y993" s="36" t="s">
        <v>72</v>
      </c>
      <c r="Z993" s="30"/>
      <c r="AD993" s="22"/>
      <c r="AE993" s="31"/>
      <c r="AS993" s="1"/>
      <c r="AX993" s="22"/>
    </row>
    <row r="994" customFormat="false" ht="13.8" hidden="false" customHeight="false" outlineLevel="1" collapsed="false">
      <c r="AJ994" s="31"/>
      <c r="AS994" s="1"/>
      <c r="AX994" s="23" t="s">
        <v>1544</v>
      </c>
      <c r="AY994" s="24"/>
    </row>
    <row r="995" customFormat="false" ht="13.8" hidden="false" customHeight="false" outlineLevel="1" collapsed="false">
      <c r="AS995" s="23" t="s">
        <v>785</v>
      </c>
      <c r="AT995" s="24"/>
      <c r="AX995" s="28"/>
    </row>
    <row r="996" customFormat="false" ht="13.8" hidden="false" customHeight="false" outlineLevel="1" collapsed="false">
      <c r="AJ996" s="31"/>
      <c r="AS996" s="1"/>
      <c r="AX996" s="29" t="s">
        <v>1545</v>
      </c>
      <c r="AY996" s="30"/>
    </row>
    <row r="997" customFormat="false" ht="13.8" hidden="false" customHeight="false" outlineLevel="1" collapsed="false">
      <c r="AE997" s="31"/>
      <c r="AN997" s="23" t="s">
        <v>405</v>
      </c>
      <c r="AO997" s="24"/>
      <c r="AS997" s="1"/>
      <c r="AX997" s="1"/>
    </row>
    <row r="998" customFormat="false" ht="13.8" hidden="false" customHeight="false" outlineLevel="1" collapsed="false">
      <c r="AE998" s="35"/>
      <c r="AJ998" s="31"/>
      <c r="AO998" s="22"/>
      <c r="AS998" s="1"/>
      <c r="AX998" s="23" t="s">
        <v>1546</v>
      </c>
      <c r="AY998" s="24"/>
    </row>
    <row r="999" customFormat="false" ht="13.8" hidden="false" customHeight="false" outlineLevel="1" collapsed="false">
      <c r="AO999" s="28"/>
      <c r="AS999" s="29" t="s">
        <v>786</v>
      </c>
      <c r="AT999" s="30"/>
      <c r="AX999" s="28"/>
    </row>
    <row r="1000" customFormat="false" ht="13.8" hidden="false" customHeight="false" outlineLevel="1" collapsed="false">
      <c r="AJ1000" s="31"/>
      <c r="AO1000" s="22"/>
      <c r="AS1000" s="1"/>
      <c r="AX1000" s="29" t="s">
        <v>1547</v>
      </c>
      <c r="AY1000" s="30"/>
    </row>
    <row r="1001" customFormat="false" ht="13.8" hidden="false" customHeight="false" outlineLevel="1" collapsed="false">
      <c r="AE1001" s="31"/>
      <c r="AI1001" s="40" t="s">
        <v>215</v>
      </c>
      <c r="AJ1001" s="24"/>
      <c r="AN1001" s="22"/>
      <c r="AS1001" s="1"/>
      <c r="AT1001" s="35"/>
      <c r="AX1001" s="1"/>
    </row>
    <row r="1002" customFormat="false" ht="13.8" hidden="false" customHeight="false" outlineLevel="1" collapsed="false">
      <c r="AJ1002" s="2"/>
      <c r="AN1002" s="22"/>
      <c r="AO1002" s="22"/>
      <c r="AS1002" s="1"/>
      <c r="AX1002" s="23" t="s">
        <v>1548</v>
      </c>
      <c r="AY1002" s="24"/>
    </row>
    <row r="1003" customFormat="false" ht="13.8" hidden="false" customHeight="false" outlineLevel="1" collapsed="false">
      <c r="AJ1003" s="32"/>
      <c r="AN1003" s="22"/>
      <c r="AO1003" s="28"/>
      <c r="AS1003" s="23" t="s">
        <v>787</v>
      </c>
      <c r="AT1003" s="24"/>
      <c r="AX1003" s="28"/>
    </row>
    <row r="1004" customFormat="false" ht="13.8" hidden="false" customHeight="false" outlineLevel="1" collapsed="false">
      <c r="AJ1004" s="33"/>
      <c r="AO1004" s="22"/>
      <c r="AS1004" s="1"/>
      <c r="AX1004" s="29" t="s">
        <v>1549</v>
      </c>
      <c r="AY1004" s="30"/>
    </row>
    <row r="1005" customFormat="false" ht="13.8" hidden="false" customHeight="false" outlineLevel="1" collapsed="false">
      <c r="AE1005" s="31"/>
      <c r="AJ1005" s="2"/>
      <c r="AN1005" s="36" t="s">
        <v>406</v>
      </c>
      <c r="AO1005" s="30"/>
      <c r="AS1005" s="1"/>
      <c r="AX1005" s="1"/>
    </row>
    <row r="1006" customFormat="false" ht="13.8" hidden="false" customHeight="false" outlineLevel="1" collapsed="false">
      <c r="AE1006" s="35"/>
      <c r="AJ1006" s="2"/>
      <c r="AO1006" s="22"/>
      <c r="AS1006" s="1"/>
      <c r="AX1006" s="23" t="s">
        <v>1550</v>
      </c>
      <c r="AY1006" s="24"/>
    </row>
    <row r="1007" customFormat="false" ht="13.8" hidden="false" customHeight="false" outlineLevel="1" collapsed="false">
      <c r="AJ1007" s="32"/>
      <c r="AO1007" s="28"/>
      <c r="AS1007" s="29" t="s">
        <v>788</v>
      </c>
      <c r="AT1007" s="30"/>
      <c r="AX1007" s="28"/>
    </row>
    <row r="1008" customFormat="false" ht="13.8" hidden="false" customHeight="false" outlineLevel="1" collapsed="false">
      <c r="AJ1008" s="31"/>
      <c r="AO1008" s="22"/>
      <c r="AS1008" s="1"/>
      <c r="AX1008" s="29" t="s">
        <v>1551</v>
      </c>
      <c r="AY1008" s="30"/>
    </row>
    <row r="1009" customFormat="false" ht="13.8" hidden="false" customHeight="false" outlineLevel="1" collapsed="false">
      <c r="AD1009" s="36" t="s">
        <v>120</v>
      </c>
      <c r="AE1009" s="30"/>
      <c r="AI1009" s="22"/>
      <c r="AJ1009" s="31"/>
      <c r="AS1009" s="1"/>
      <c r="AX1009" s="1"/>
    </row>
    <row r="1010" customFormat="false" ht="13.8" hidden="false" customHeight="false" outlineLevel="1" collapsed="false">
      <c r="AJ1010" s="31"/>
      <c r="AO1010" s="22"/>
      <c r="AS1010" s="1"/>
      <c r="AX1010" s="23" t="s">
        <v>1552</v>
      </c>
      <c r="AY1010" s="24"/>
    </row>
    <row r="1011" customFormat="false" ht="13.8" hidden="false" customHeight="false" outlineLevel="1" collapsed="false">
      <c r="AI1011" s="22"/>
      <c r="AJ1011" s="22"/>
      <c r="AO1011" s="28"/>
      <c r="AS1011" s="23" t="s">
        <v>789</v>
      </c>
      <c r="AT1011" s="24"/>
      <c r="AX1011" s="28"/>
    </row>
    <row r="1012" customFormat="false" ht="13.8" hidden="false" customHeight="false" outlineLevel="1" collapsed="false">
      <c r="AI1012" s="22"/>
      <c r="AO1012" s="22"/>
      <c r="AS1012" s="1"/>
      <c r="AX1012" s="29" t="s">
        <v>1553</v>
      </c>
      <c r="AY1012" s="30"/>
    </row>
    <row r="1013" customFormat="false" ht="13.8" hidden="false" customHeight="false" outlineLevel="1" collapsed="false">
      <c r="AN1013" s="23" t="s">
        <v>407</v>
      </c>
      <c r="AO1013" s="24"/>
      <c r="AS1013" s="1"/>
      <c r="AX1013" s="1"/>
    </row>
    <row r="1014" customFormat="false" ht="13.8" hidden="false" customHeight="false" outlineLevel="1" collapsed="false">
      <c r="AI1014" s="22"/>
      <c r="AO1014" s="22"/>
      <c r="AS1014" s="1"/>
      <c r="AX1014" s="23" t="s">
        <v>1554</v>
      </c>
      <c r="AY1014" s="24"/>
    </row>
    <row r="1015" customFormat="false" ht="13.8" hidden="false" customHeight="false" outlineLevel="1" collapsed="false">
      <c r="AI1015" s="22"/>
      <c r="AJ1015" s="22"/>
      <c r="AO1015" s="28"/>
      <c r="AS1015" s="29" t="s">
        <v>790</v>
      </c>
      <c r="AT1015" s="30"/>
      <c r="AX1015" s="28"/>
    </row>
    <row r="1016" customFormat="false" ht="13.8" hidden="false" customHeight="false" outlineLevel="1" collapsed="false">
      <c r="AI1016" s="22"/>
      <c r="AJ1016" s="31"/>
      <c r="AO1016" s="22"/>
      <c r="AS1016" s="43"/>
      <c r="AX1016" s="29" t="s">
        <v>1555</v>
      </c>
      <c r="AY1016" s="30"/>
    </row>
    <row r="1017" customFormat="false" ht="13.8" hidden="false" customHeight="false" outlineLevel="1" collapsed="false">
      <c r="AI1017" s="36" t="s">
        <v>216</v>
      </c>
      <c r="AJ1017" s="30"/>
      <c r="AN1017" s="22"/>
      <c r="AS1017" s="43"/>
      <c r="AX1017" s="1"/>
    </row>
    <row r="1018" customFormat="false" ht="13.8" hidden="false" customHeight="false" outlineLevel="1" collapsed="false">
      <c r="AN1018" s="22"/>
      <c r="AO1018" s="22"/>
      <c r="AS1018" s="43"/>
      <c r="AX1018" s="23" t="s">
        <v>1556</v>
      </c>
      <c r="AY1018" s="24"/>
    </row>
    <row r="1019" customFormat="false" ht="13.8" hidden="false" customHeight="false" outlineLevel="1" collapsed="false">
      <c r="AN1019" s="22"/>
      <c r="AO1019" s="28"/>
      <c r="AS1019" s="23" t="s">
        <v>791</v>
      </c>
      <c r="AT1019" s="24"/>
      <c r="AX1019" s="28"/>
    </row>
    <row r="1020" customFormat="false" ht="13.8" hidden="false" customHeight="false" outlineLevel="1" collapsed="false">
      <c r="AN1020" s="22"/>
      <c r="AO1020" s="22"/>
      <c r="AS1020" s="1"/>
      <c r="AX1020" s="29" t="s">
        <v>1557</v>
      </c>
      <c r="AY1020" s="30"/>
    </row>
    <row r="1021" customFormat="false" ht="13.8" hidden="false" customHeight="false" outlineLevel="1" collapsed="false">
      <c r="AN1021" s="36" t="s">
        <v>408</v>
      </c>
      <c r="AO1021" s="30"/>
      <c r="AS1021" s="1"/>
      <c r="AX1021" s="1"/>
    </row>
    <row r="1022" customFormat="false" ht="13.8" hidden="false" customHeight="false" outlineLevel="1" collapsed="false">
      <c r="AS1022" s="1"/>
      <c r="AX1022" s="23" t="s">
        <v>1558</v>
      </c>
      <c r="AY1022" s="24"/>
    </row>
    <row r="1023" customFormat="false" ht="13.8" hidden="false" customHeight="false" outlineLevel="1" collapsed="false">
      <c r="AS1023" s="29" t="s">
        <v>792</v>
      </c>
      <c r="AT1023" s="30"/>
      <c r="AX1023" s="28"/>
    </row>
    <row r="1024" customFormat="false" ht="13.8" hidden="false" customHeight="false" outlineLevel="1" collapsed="false">
      <c r="AX1024" s="29" t="s">
        <v>1559</v>
      </c>
      <c r="AY1024" s="30"/>
    </row>
    <row r="1025" customFormat="false" ht="12.8" hidden="false" customHeight="false" outlineLevel="0" collapsed="false">
      <c r="A1025" s="55"/>
      <c r="B1025" s="55"/>
      <c r="C1025" s="55"/>
      <c r="D1025" s="55"/>
      <c r="E1025" s="56"/>
      <c r="F1025" s="55"/>
      <c r="G1025" s="56"/>
      <c r="H1025" s="56"/>
      <c r="I1025" s="56"/>
      <c r="J1025" s="56"/>
      <c r="K1025" s="55"/>
      <c r="L1025" s="56"/>
      <c r="M1025" s="56"/>
      <c r="N1025" s="56"/>
      <c r="O1025" s="56"/>
      <c r="P1025" s="55"/>
      <c r="Q1025" s="56"/>
      <c r="R1025" s="56"/>
      <c r="S1025" s="56"/>
      <c r="T1025" s="56"/>
      <c r="U1025" s="55"/>
      <c r="V1025" s="56"/>
      <c r="W1025" s="56"/>
      <c r="X1025" s="56"/>
      <c r="Y1025" s="56"/>
      <c r="Z1025" s="55"/>
      <c r="AA1025" s="55"/>
      <c r="AB1025" s="55"/>
      <c r="AC1025" s="55"/>
      <c r="AD1025" s="56"/>
      <c r="AE1025" s="55"/>
      <c r="AF1025" s="56"/>
      <c r="AG1025" s="56"/>
      <c r="AH1025" s="56"/>
      <c r="AI1025" s="56"/>
      <c r="AJ1025" s="55"/>
      <c r="AK1025" s="56"/>
      <c r="AL1025" s="56"/>
      <c r="AM1025" s="56"/>
      <c r="AN1025" s="56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</row>
    <row r="1026" customFormat="false" ht="13.8" hidden="false" customHeight="false" outlineLevel="1" collapsed="false">
      <c r="AX1026" s="23" t="s">
        <v>1560</v>
      </c>
      <c r="AY1026" s="24"/>
    </row>
    <row r="1027" customFormat="false" ht="13.8" hidden="false" customHeight="false" outlineLevel="1" collapsed="false">
      <c r="AS1027" s="23" t="s">
        <v>793</v>
      </c>
      <c r="AT1027" s="24"/>
      <c r="AX1027" s="28"/>
    </row>
    <row r="1028" customFormat="false" ht="13.8" hidden="false" customHeight="false" outlineLevel="1" collapsed="false">
      <c r="AS1028" s="1"/>
      <c r="AX1028" s="29" t="s">
        <v>1561</v>
      </c>
      <c r="AY1028" s="30"/>
    </row>
    <row r="1029" customFormat="false" ht="13.8" hidden="false" customHeight="false" outlineLevel="1" collapsed="false">
      <c r="AN1029" s="23" t="s">
        <v>409</v>
      </c>
      <c r="AO1029" s="24"/>
      <c r="AS1029" s="1"/>
      <c r="AX1029" s="1"/>
    </row>
    <row r="1030" customFormat="false" ht="13.8" hidden="false" customHeight="false" outlineLevel="1" collapsed="false">
      <c r="AN1030" s="22"/>
      <c r="AO1030" s="22"/>
      <c r="AS1030" s="1"/>
      <c r="AX1030" s="23" t="s">
        <v>1562</v>
      </c>
      <c r="AY1030" s="24"/>
    </row>
    <row r="1031" customFormat="false" ht="13.8" hidden="false" customHeight="false" outlineLevel="1" collapsed="false">
      <c r="AO1031" s="28"/>
      <c r="AS1031" s="29" t="s">
        <v>794</v>
      </c>
      <c r="AT1031" s="30"/>
      <c r="AX1031" s="28"/>
    </row>
    <row r="1032" customFormat="false" ht="13.8" hidden="false" customHeight="false" outlineLevel="1" collapsed="false">
      <c r="AO1032" s="22"/>
      <c r="AS1032" s="1"/>
      <c r="AX1032" s="29" t="s">
        <v>1563</v>
      </c>
      <c r="AY1032" s="30"/>
    </row>
    <row r="1033" customFormat="false" ht="13.8" hidden="false" customHeight="false" outlineLevel="1" collapsed="false">
      <c r="AI1033" s="23" t="s">
        <v>217</v>
      </c>
      <c r="AJ1033" s="24"/>
      <c r="AN1033" s="22"/>
      <c r="AS1033" s="1"/>
      <c r="AT1033" s="35"/>
      <c r="AX1033" s="22"/>
    </row>
    <row r="1034" customFormat="false" ht="13.8" hidden="false" customHeight="false" outlineLevel="1" collapsed="false">
      <c r="AJ1034" s="2"/>
      <c r="AN1034" s="22"/>
      <c r="AO1034" s="22"/>
      <c r="AS1034" s="1"/>
      <c r="AX1034" s="23" t="s">
        <v>1564</v>
      </c>
      <c r="AY1034" s="24"/>
    </row>
    <row r="1035" customFormat="false" ht="13.8" hidden="false" customHeight="false" outlineLevel="1" collapsed="false">
      <c r="AJ1035" s="32"/>
      <c r="AN1035" s="22"/>
      <c r="AO1035" s="28"/>
      <c r="AS1035" s="23" t="s">
        <v>795</v>
      </c>
      <c r="AT1035" s="24"/>
      <c r="AX1035" s="28"/>
    </row>
    <row r="1036" customFormat="false" ht="13.8" hidden="false" customHeight="false" outlineLevel="1" collapsed="false">
      <c r="AJ1036" s="33"/>
      <c r="AN1036" s="22"/>
      <c r="AO1036" s="22"/>
      <c r="AS1036" s="1"/>
      <c r="AX1036" s="29" t="s">
        <v>1565</v>
      </c>
      <c r="AY1036" s="30"/>
    </row>
    <row r="1037" customFormat="false" ht="13.8" hidden="false" customHeight="false" outlineLevel="1" collapsed="false">
      <c r="AJ1037" s="2"/>
      <c r="AN1037" s="36" t="s">
        <v>410</v>
      </c>
      <c r="AO1037" s="30"/>
      <c r="AS1037" s="1"/>
      <c r="AX1037" s="1"/>
    </row>
    <row r="1038" customFormat="false" ht="13.8" hidden="false" customHeight="false" outlineLevel="1" collapsed="false">
      <c r="AJ1038" s="2"/>
      <c r="AO1038" s="22"/>
      <c r="AS1038" s="1"/>
      <c r="AX1038" s="23" t="s">
        <v>1566</v>
      </c>
      <c r="AY1038" s="24"/>
    </row>
    <row r="1039" customFormat="false" ht="13.8" hidden="false" customHeight="false" outlineLevel="1" collapsed="false">
      <c r="AJ1039" s="32"/>
      <c r="AO1039" s="28"/>
      <c r="AS1039" s="29" t="s">
        <v>796</v>
      </c>
      <c r="AT1039" s="30"/>
      <c r="AX1039" s="28"/>
    </row>
    <row r="1040" customFormat="false" ht="13.8" hidden="false" customHeight="false" outlineLevel="1" collapsed="false">
      <c r="AJ1040" s="31"/>
      <c r="AO1040" s="22"/>
      <c r="AS1040" s="1"/>
      <c r="AX1040" s="29" t="s">
        <v>1567</v>
      </c>
      <c r="AY1040" s="30"/>
    </row>
    <row r="1041" customFormat="false" ht="13.8" hidden="false" customHeight="false" outlineLevel="1" collapsed="false">
      <c r="AD1041" s="23" t="s">
        <v>121</v>
      </c>
      <c r="AE1041" s="24"/>
      <c r="AI1041" s="22"/>
      <c r="AJ1041" s="31"/>
      <c r="AS1041" s="1"/>
      <c r="AX1041" s="1"/>
    </row>
    <row r="1042" customFormat="false" ht="13.8" hidden="false" customHeight="false" outlineLevel="1" collapsed="false">
      <c r="AJ1042" s="31"/>
      <c r="AO1042" s="22"/>
      <c r="AS1042" s="1"/>
      <c r="AX1042" s="23" t="s">
        <v>1568</v>
      </c>
      <c r="AY1042" s="24"/>
    </row>
    <row r="1043" customFormat="false" ht="13.8" hidden="false" customHeight="false" outlineLevel="1" collapsed="false">
      <c r="AJ1043" s="22"/>
      <c r="AO1043" s="28"/>
      <c r="AS1043" s="23" t="s">
        <v>797</v>
      </c>
      <c r="AT1043" s="24"/>
      <c r="AX1043" s="28"/>
    </row>
    <row r="1044" customFormat="false" ht="13.8" hidden="false" customHeight="false" outlineLevel="1" collapsed="false">
      <c r="AO1044" s="22"/>
      <c r="AS1044" s="1"/>
      <c r="AX1044" s="29" t="s">
        <v>1569</v>
      </c>
      <c r="AY1044" s="30"/>
    </row>
    <row r="1045" customFormat="false" ht="13.8" hidden="false" customHeight="false" outlineLevel="1" collapsed="false">
      <c r="AE1045" s="31"/>
      <c r="AN1045" s="23" t="s">
        <v>411</v>
      </c>
      <c r="AO1045" s="24"/>
      <c r="AS1045" s="1"/>
      <c r="AX1045" s="1"/>
    </row>
    <row r="1046" customFormat="false" ht="13.8" hidden="false" customHeight="false" outlineLevel="1" collapsed="false">
      <c r="AO1046" s="22"/>
      <c r="AS1046" s="1"/>
      <c r="AX1046" s="23" t="s">
        <v>1570</v>
      </c>
      <c r="AY1046" s="24"/>
    </row>
    <row r="1047" customFormat="false" ht="13.8" hidden="false" customHeight="false" outlineLevel="1" collapsed="false">
      <c r="AJ1047" s="22"/>
      <c r="AO1047" s="28"/>
      <c r="AS1047" s="29" t="s">
        <v>798</v>
      </c>
      <c r="AT1047" s="30"/>
      <c r="AX1047" s="28"/>
    </row>
    <row r="1048" customFormat="false" ht="13.8" hidden="false" customHeight="false" outlineLevel="1" collapsed="false">
      <c r="AJ1048" s="31"/>
      <c r="AO1048" s="22"/>
      <c r="AS1048" s="22"/>
      <c r="AX1048" s="29" t="s">
        <v>1571</v>
      </c>
      <c r="AY1048" s="30"/>
    </row>
    <row r="1049" customFormat="false" ht="13.8" hidden="false" customHeight="false" outlineLevel="1" collapsed="false">
      <c r="AI1049" s="36" t="s">
        <v>218</v>
      </c>
      <c r="AJ1049" s="30"/>
      <c r="AN1049" s="22"/>
      <c r="AS1049" s="1"/>
      <c r="AT1049" s="35"/>
      <c r="AX1049" s="1"/>
    </row>
    <row r="1050" customFormat="false" ht="13.8" hidden="false" customHeight="false" outlineLevel="1" collapsed="false">
      <c r="AO1050" s="22"/>
      <c r="AS1050" s="1"/>
      <c r="AX1050" s="23" t="s">
        <v>1572</v>
      </c>
      <c r="AY1050" s="24"/>
    </row>
    <row r="1051" customFormat="false" ht="13.8" hidden="false" customHeight="false" outlineLevel="1" collapsed="false">
      <c r="AN1051" s="22"/>
      <c r="AO1051" s="28"/>
      <c r="AS1051" s="23" t="s">
        <v>799</v>
      </c>
      <c r="AT1051" s="24"/>
      <c r="AX1051" s="28"/>
    </row>
    <row r="1052" customFormat="false" ht="13.8" hidden="false" customHeight="false" outlineLevel="1" collapsed="false">
      <c r="AJ1052" s="31"/>
      <c r="AN1052" s="22"/>
      <c r="AO1052" s="22"/>
      <c r="AS1052" s="1"/>
      <c r="AX1052" s="29" t="s">
        <v>1573</v>
      </c>
      <c r="AY1052" s="30"/>
    </row>
    <row r="1053" customFormat="false" ht="13.8" hidden="false" customHeight="false" outlineLevel="1" collapsed="false">
      <c r="AE1053" s="31"/>
      <c r="AN1053" s="36" t="s">
        <v>412</v>
      </c>
      <c r="AO1053" s="30"/>
      <c r="AS1053" s="1"/>
      <c r="AX1053" s="1"/>
    </row>
    <row r="1054" customFormat="false" ht="13.8" hidden="false" customHeight="false" outlineLevel="1" collapsed="false">
      <c r="AE1054" s="35"/>
      <c r="AJ1054" s="31"/>
      <c r="AS1054" s="1"/>
      <c r="AX1054" s="23" t="s">
        <v>1574</v>
      </c>
      <c r="AY1054" s="24"/>
    </row>
    <row r="1055" customFormat="false" ht="13.8" hidden="false" customHeight="false" outlineLevel="1" collapsed="false">
      <c r="AE1055" s="35"/>
      <c r="AS1055" s="29" t="s">
        <v>800</v>
      </c>
      <c r="AT1055" s="30"/>
      <c r="AX1055" s="28"/>
    </row>
    <row r="1056" customFormat="false" ht="13.8" hidden="false" customHeight="false" outlineLevel="1" collapsed="false">
      <c r="AJ1056" s="31"/>
      <c r="AS1056" s="22"/>
      <c r="AX1056" s="29" t="s">
        <v>1575</v>
      </c>
      <c r="AY1056" s="30"/>
    </row>
    <row r="1057" customFormat="false" ht="13.8" hidden="false" customHeight="false" outlineLevel="1" collapsed="false">
      <c r="Y1057" s="23" t="s">
        <v>73</v>
      </c>
      <c r="Z1057" s="24"/>
      <c r="AD1057" s="22"/>
      <c r="AE1057" s="31"/>
      <c r="AS1057" s="22"/>
      <c r="AX1057" s="22"/>
    </row>
    <row r="1058" customFormat="false" ht="13.8" hidden="false" customHeight="false" outlineLevel="1" collapsed="false">
      <c r="AJ1058" s="31"/>
      <c r="AS1058" s="1"/>
      <c r="AX1058" s="23" t="s">
        <v>1576</v>
      </c>
      <c r="AY1058" s="24"/>
    </row>
    <row r="1059" customFormat="false" ht="13.8" hidden="false" customHeight="false" outlineLevel="1" collapsed="false">
      <c r="Z1059" s="31"/>
      <c r="AS1059" s="23" t="s">
        <v>801</v>
      </c>
      <c r="AT1059" s="24"/>
      <c r="AX1059" s="28"/>
    </row>
    <row r="1060" customFormat="false" ht="13.8" hidden="false" customHeight="false" outlineLevel="1" collapsed="false">
      <c r="Z1060" s="35"/>
      <c r="AJ1060" s="31"/>
      <c r="AS1060" s="1"/>
      <c r="AX1060" s="29" t="s">
        <v>1577</v>
      </c>
      <c r="AY1060" s="30"/>
    </row>
    <row r="1061" customFormat="false" ht="13.8" hidden="false" customHeight="false" outlineLevel="1" collapsed="false">
      <c r="Z1061" s="35"/>
      <c r="AE1061" s="31"/>
      <c r="AN1061" s="23" t="s">
        <v>413</v>
      </c>
      <c r="AO1061" s="24"/>
      <c r="AS1061" s="1"/>
      <c r="AX1061" s="1"/>
    </row>
    <row r="1062" customFormat="false" ht="13.8" hidden="false" customHeight="false" outlineLevel="1" collapsed="false">
      <c r="Z1062" s="35"/>
      <c r="AE1062" s="35"/>
      <c r="AJ1062" s="31"/>
      <c r="AO1062" s="22"/>
      <c r="AS1062" s="1"/>
      <c r="AX1062" s="23" t="s">
        <v>1578</v>
      </c>
      <c r="AY1062" s="24"/>
    </row>
    <row r="1063" customFormat="false" ht="13.8" hidden="false" customHeight="false" outlineLevel="1" collapsed="false">
      <c r="AO1063" s="28"/>
      <c r="AS1063" s="29" t="s">
        <v>802</v>
      </c>
      <c r="AT1063" s="30"/>
      <c r="AX1063" s="28"/>
    </row>
    <row r="1064" customFormat="false" ht="13.8" hidden="false" customHeight="false" outlineLevel="1" collapsed="false">
      <c r="AJ1064" s="31"/>
      <c r="AO1064" s="22"/>
      <c r="AS1064" s="22"/>
      <c r="AX1064" s="29" t="s">
        <v>1579</v>
      </c>
      <c r="AY1064" s="30"/>
    </row>
    <row r="1065" customFormat="false" ht="13.8" hidden="false" customHeight="false" outlineLevel="1" collapsed="false">
      <c r="AE1065" s="31"/>
      <c r="AI1065" s="23" t="s">
        <v>219</v>
      </c>
      <c r="AJ1065" s="24"/>
      <c r="AN1065" s="22"/>
      <c r="AS1065" s="22"/>
      <c r="AT1065" s="35"/>
      <c r="AX1065" s="1"/>
    </row>
    <row r="1066" customFormat="false" ht="13.8" hidden="false" customHeight="false" outlineLevel="1" collapsed="false">
      <c r="AJ1066" s="2"/>
      <c r="AO1066" s="22"/>
      <c r="AS1066" s="22"/>
      <c r="AX1066" s="23" t="s">
        <v>1580</v>
      </c>
      <c r="AY1066" s="24"/>
    </row>
    <row r="1067" customFormat="false" ht="13.8" hidden="false" customHeight="false" outlineLevel="1" collapsed="false">
      <c r="Z1067" s="31"/>
      <c r="AJ1067" s="32"/>
      <c r="AO1067" s="28"/>
      <c r="AS1067" s="23" t="s">
        <v>803</v>
      </c>
      <c r="AT1067" s="24"/>
      <c r="AX1067" s="28"/>
    </row>
    <row r="1068" customFormat="false" ht="13.8" hidden="false" customHeight="false" outlineLevel="1" collapsed="false">
      <c r="Z1068" s="35"/>
      <c r="AJ1068" s="33"/>
      <c r="AO1068" s="22"/>
      <c r="AS1068" s="1"/>
      <c r="AX1068" s="29" t="s">
        <v>1581</v>
      </c>
      <c r="AY1068" s="30"/>
    </row>
    <row r="1069" customFormat="false" ht="13.8" hidden="false" customHeight="false" outlineLevel="1" collapsed="false">
      <c r="Z1069" s="35"/>
      <c r="AE1069" s="31"/>
      <c r="AJ1069" s="2"/>
      <c r="AN1069" s="29" t="s">
        <v>414</v>
      </c>
      <c r="AO1069" s="30"/>
      <c r="AS1069" s="1"/>
      <c r="AX1069" s="1"/>
    </row>
    <row r="1070" customFormat="false" ht="13.8" hidden="false" customHeight="false" outlineLevel="1" collapsed="false">
      <c r="Z1070" s="35"/>
      <c r="AE1070" s="35"/>
      <c r="AJ1070" s="2"/>
      <c r="AO1070" s="22"/>
      <c r="AS1070" s="1"/>
      <c r="AX1070" s="23" t="s">
        <v>1582</v>
      </c>
      <c r="AY1070" s="24"/>
    </row>
    <row r="1071" customFormat="false" ht="13.8" hidden="false" customHeight="false" outlineLevel="1" collapsed="false">
      <c r="Z1071" s="35"/>
      <c r="AJ1071" s="32"/>
      <c r="AO1071" s="28"/>
      <c r="AS1071" s="29" t="s">
        <v>804</v>
      </c>
      <c r="AT1071" s="30"/>
      <c r="AX1071" s="28"/>
    </row>
    <row r="1072" customFormat="false" ht="13.8" hidden="false" customHeight="false" outlineLevel="1" collapsed="false">
      <c r="AJ1072" s="31"/>
      <c r="AN1072" s="22"/>
      <c r="AO1072" s="22"/>
      <c r="AS1072" s="1"/>
      <c r="AX1072" s="29" t="s">
        <v>1583</v>
      </c>
      <c r="AY1072" s="30"/>
    </row>
    <row r="1073" customFormat="false" ht="13.8" hidden="false" customHeight="false" outlineLevel="1" collapsed="false">
      <c r="AD1073" s="36" t="s">
        <v>122</v>
      </c>
      <c r="AE1073" s="30"/>
      <c r="AI1073" s="22"/>
      <c r="AJ1073" s="31"/>
      <c r="AS1073" s="1"/>
      <c r="AX1073" s="1"/>
    </row>
    <row r="1074" customFormat="false" ht="13.8" hidden="false" customHeight="false" outlineLevel="1" collapsed="false">
      <c r="AJ1074" s="31"/>
      <c r="AO1074" s="22"/>
      <c r="AS1074" s="1"/>
      <c r="AX1074" s="23" t="s">
        <v>1584</v>
      </c>
      <c r="AY1074" s="24"/>
    </row>
    <row r="1075" customFormat="false" ht="13.8" hidden="false" customHeight="false" outlineLevel="1" collapsed="false">
      <c r="Z1075" s="35"/>
      <c r="AJ1075" s="22"/>
      <c r="AO1075" s="28"/>
      <c r="AS1075" s="23" t="s">
        <v>805</v>
      </c>
      <c r="AT1075" s="24"/>
      <c r="AX1075" s="28"/>
    </row>
    <row r="1076" customFormat="false" ht="13.8" hidden="false" customHeight="false" outlineLevel="1" collapsed="false">
      <c r="Z1076" s="35"/>
      <c r="AO1076" s="22"/>
      <c r="AS1076" s="1"/>
      <c r="AX1076" s="29" t="s">
        <v>1585</v>
      </c>
      <c r="AY1076" s="30"/>
    </row>
    <row r="1077" customFormat="false" ht="13.8" hidden="false" customHeight="false" outlineLevel="1" collapsed="false">
      <c r="Z1077" s="35"/>
      <c r="AE1077" s="35"/>
      <c r="AN1077" s="23" t="s">
        <v>415</v>
      </c>
      <c r="AO1077" s="24"/>
      <c r="AS1077" s="1"/>
      <c r="AX1077" s="1"/>
    </row>
    <row r="1078" customFormat="false" ht="13.8" hidden="false" customHeight="false" outlineLevel="1" collapsed="false">
      <c r="Z1078" s="35"/>
      <c r="AE1078" s="35"/>
      <c r="AO1078" s="22"/>
      <c r="AS1078" s="1"/>
      <c r="AX1078" s="23" t="s">
        <v>1586</v>
      </c>
      <c r="AY1078" s="24"/>
    </row>
    <row r="1079" customFormat="false" ht="13.8" hidden="false" customHeight="false" outlineLevel="1" collapsed="false">
      <c r="Z1079" s="35"/>
      <c r="AJ1079" s="22"/>
      <c r="AO1079" s="28"/>
      <c r="AS1079" s="29" t="s">
        <v>806</v>
      </c>
      <c r="AT1079" s="30"/>
      <c r="AX1079" s="28"/>
    </row>
    <row r="1080" customFormat="false" ht="13.8" hidden="false" customHeight="false" outlineLevel="1" collapsed="false">
      <c r="Z1080" s="35"/>
      <c r="AJ1080" s="31"/>
      <c r="AO1080" s="22"/>
      <c r="AS1080" s="1"/>
      <c r="AX1080" s="29" t="s">
        <v>1587</v>
      </c>
      <c r="AY1080" s="30"/>
    </row>
    <row r="1081" customFormat="false" ht="13.8" hidden="false" customHeight="false" outlineLevel="1" collapsed="false">
      <c r="AE1081" s="35"/>
      <c r="AI1081" s="29" t="s">
        <v>220</v>
      </c>
      <c r="AJ1081" s="30"/>
      <c r="AN1081" s="28"/>
      <c r="AS1081" s="1"/>
      <c r="AT1081" s="35"/>
      <c r="AX1081" s="22"/>
    </row>
    <row r="1082" customFormat="false" ht="13.8" hidden="false" customHeight="false" outlineLevel="1" collapsed="false">
      <c r="Z1082" s="35"/>
      <c r="AJ1082" s="31"/>
      <c r="AN1082" s="22"/>
      <c r="AO1082" s="22"/>
      <c r="AS1082" s="1"/>
      <c r="AX1082" s="23" t="s">
        <v>1588</v>
      </c>
      <c r="AY1082" s="24"/>
    </row>
    <row r="1083" customFormat="false" ht="13.8" hidden="false" customHeight="false" outlineLevel="1" collapsed="false">
      <c r="Z1083" s="35"/>
      <c r="AN1083" s="22"/>
      <c r="AO1083" s="28"/>
      <c r="AS1083" s="23" t="s">
        <v>807</v>
      </c>
      <c r="AT1083" s="24"/>
      <c r="AX1083" s="28"/>
    </row>
    <row r="1084" customFormat="false" ht="13.8" hidden="false" customHeight="false" outlineLevel="1" collapsed="false">
      <c r="AJ1084" s="35"/>
      <c r="AN1084" s="22"/>
      <c r="AO1084" s="22"/>
      <c r="AS1084" s="1"/>
      <c r="AX1084" s="29" t="s">
        <v>1589</v>
      </c>
      <c r="AY1084" s="30"/>
    </row>
    <row r="1085" customFormat="false" ht="13.8" hidden="false" customHeight="false" outlineLevel="1" collapsed="false">
      <c r="AE1085" s="35"/>
      <c r="AN1085" s="29" t="s">
        <v>416</v>
      </c>
      <c r="AO1085" s="30"/>
      <c r="AS1085" s="1"/>
      <c r="AX1085" s="1"/>
    </row>
    <row r="1086" customFormat="false" ht="13.8" hidden="false" customHeight="false" outlineLevel="1" collapsed="false">
      <c r="AE1086" s="35"/>
      <c r="AJ1086" s="31"/>
      <c r="AN1086" s="22"/>
      <c r="AS1086" s="1"/>
      <c r="AX1086" s="23" t="s">
        <v>1590</v>
      </c>
      <c r="AY1086" s="24"/>
    </row>
    <row r="1087" customFormat="false" ht="13.8" hidden="false" customHeight="false" outlineLevel="1" collapsed="false">
      <c r="AE1087" s="35"/>
      <c r="AJ1087" s="35"/>
      <c r="AN1087" s="22"/>
      <c r="AS1087" s="29" t="s">
        <v>808</v>
      </c>
      <c r="AT1087" s="30"/>
      <c r="AX1087" s="28"/>
    </row>
    <row r="1088" customFormat="false" ht="13.8" hidden="false" customHeight="false" outlineLevel="1" collapsed="false">
      <c r="AJ1088" s="35"/>
      <c r="AN1088" s="22"/>
      <c r="AS1088" s="22"/>
      <c r="AX1088" s="29" t="s">
        <v>1591</v>
      </c>
      <c r="AY1088" s="30"/>
    </row>
    <row r="1089" customFormat="false" ht="13.8" hidden="false" customHeight="false" outlineLevel="1" collapsed="false">
      <c r="T1089" s="23" t="s">
        <v>49</v>
      </c>
      <c r="U1089" s="24"/>
      <c r="Y1089" s="22"/>
      <c r="AE1089" s="35"/>
      <c r="AN1089" s="22"/>
      <c r="AS1089" s="22"/>
      <c r="AX1089" s="1"/>
    </row>
    <row r="1090" customFormat="false" ht="13.8" hidden="false" customHeight="false" outlineLevel="1" collapsed="false">
      <c r="U1090" s="35"/>
      <c r="Y1090" s="37"/>
      <c r="AJ1090" s="35"/>
      <c r="AN1090" s="22"/>
      <c r="AS1090" s="22"/>
      <c r="AX1090" s="23" t="s">
        <v>1592</v>
      </c>
      <c r="AY1090" s="24"/>
    </row>
    <row r="1091" customFormat="false" ht="13.8" hidden="false" customHeight="false" outlineLevel="1" collapsed="false">
      <c r="U1091" s="35"/>
      <c r="Y1091" s="37"/>
      <c r="Z1091" s="35"/>
      <c r="AN1091" s="22"/>
      <c r="AS1091" s="23" t="s">
        <v>809</v>
      </c>
      <c r="AT1091" s="24"/>
      <c r="AX1091" s="28"/>
    </row>
    <row r="1092" customFormat="false" ht="13.8" hidden="false" customHeight="false" outlineLevel="1" collapsed="false">
      <c r="U1092" s="35"/>
      <c r="AJ1092" s="31"/>
      <c r="AN1092" s="22"/>
      <c r="AS1092" s="1"/>
      <c r="AX1092" s="29" t="s">
        <v>1593</v>
      </c>
      <c r="AY1092" s="30"/>
    </row>
    <row r="1093" customFormat="false" ht="13.8" hidden="false" customHeight="false" outlineLevel="1" collapsed="false">
      <c r="AE1093" s="31"/>
      <c r="AN1093" s="23" t="s">
        <v>417</v>
      </c>
      <c r="AO1093" s="24"/>
      <c r="AS1093" s="1"/>
      <c r="AX1093" s="1"/>
    </row>
    <row r="1094" customFormat="false" ht="13.8" hidden="false" customHeight="false" outlineLevel="1" collapsed="false">
      <c r="AJ1094" s="31"/>
      <c r="AN1094" s="22"/>
      <c r="AO1094" s="22"/>
      <c r="AS1094" s="1"/>
      <c r="AX1094" s="23" t="s">
        <v>1594</v>
      </c>
      <c r="AY1094" s="24"/>
    </row>
    <row r="1095" customFormat="false" ht="13.8" hidden="false" customHeight="false" outlineLevel="1" collapsed="false">
      <c r="T1095" s="22"/>
      <c r="U1095" s="35"/>
      <c r="AN1095" s="22"/>
      <c r="AO1095" s="28"/>
      <c r="AS1095" s="29" t="s">
        <v>810</v>
      </c>
      <c r="AT1095" s="30"/>
      <c r="AX1095" s="28"/>
    </row>
    <row r="1096" customFormat="false" ht="13.8" hidden="false" customHeight="false" outlineLevel="1" collapsed="false">
      <c r="AJ1096" s="34"/>
      <c r="AN1096" s="22"/>
      <c r="AO1096" s="22"/>
      <c r="AS1096" s="1"/>
      <c r="AX1096" s="29" t="s">
        <v>1595</v>
      </c>
      <c r="AY1096" s="30"/>
    </row>
    <row r="1097" customFormat="false" ht="13.8" hidden="false" customHeight="false" outlineLevel="1" collapsed="false">
      <c r="AE1097" s="34"/>
      <c r="AI1097" s="23" t="s">
        <v>221</v>
      </c>
      <c r="AJ1097" s="24"/>
      <c r="AN1097" s="22"/>
      <c r="AS1097" s="1"/>
      <c r="AT1097" s="35"/>
      <c r="AX1097" s="22"/>
    </row>
    <row r="1098" customFormat="false" ht="13.8" hidden="false" customHeight="false" outlineLevel="1" collapsed="false">
      <c r="U1098" s="35"/>
      <c r="AJ1098" s="2"/>
      <c r="AN1098" s="22"/>
      <c r="AO1098" s="22"/>
      <c r="AS1098" s="1"/>
      <c r="AX1098" s="23" t="s">
        <v>1596</v>
      </c>
      <c r="AY1098" s="24"/>
    </row>
    <row r="1099" customFormat="false" ht="13.8" hidden="false" customHeight="false" outlineLevel="1" collapsed="false">
      <c r="Z1099" s="35"/>
      <c r="AJ1099" s="32"/>
      <c r="AN1099" s="22"/>
      <c r="AO1099" s="28"/>
      <c r="AS1099" s="23" t="s">
        <v>811</v>
      </c>
      <c r="AT1099" s="24"/>
      <c r="AX1099" s="28"/>
    </row>
    <row r="1100" customFormat="false" ht="13.8" hidden="false" customHeight="false" outlineLevel="1" collapsed="false">
      <c r="U1100" s="35"/>
      <c r="AJ1100" s="33"/>
      <c r="AN1100" s="22"/>
      <c r="AO1100" s="22"/>
      <c r="AS1100" s="1"/>
      <c r="AX1100" s="29" t="s">
        <v>1597</v>
      </c>
      <c r="AY1100" s="30"/>
    </row>
    <row r="1101" customFormat="false" ht="13.8" hidden="false" customHeight="false" outlineLevel="1" collapsed="false">
      <c r="U1101" s="35"/>
      <c r="Z1101" s="35"/>
      <c r="AE1101" s="35"/>
      <c r="AJ1101" s="2"/>
      <c r="AN1101" s="36" t="s">
        <v>418</v>
      </c>
      <c r="AO1101" s="30"/>
      <c r="AS1101" s="1"/>
      <c r="AX1101" s="1"/>
    </row>
    <row r="1102" customFormat="false" ht="13.8" hidden="false" customHeight="false" outlineLevel="1" collapsed="false">
      <c r="U1102" s="35"/>
      <c r="Z1102" s="35"/>
      <c r="AE1102" s="35"/>
      <c r="AJ1102" s="2"/>
      <c r="AN1102" s="22"/>
      <c r="AO1102" s="22"/>
      <c r="AS1102" s="1"/>
      <c r="AX1102" s="23" t="s">
        <v>1598</v>
      </c>
      <c r="AY1102" s="24"/>
    </row>
    <row r="1103" customFormat="false" ht="13.8" hidden="false" customHeight="false" outlineLevel="1" collapsed="false">
      <c r="U1103" s="35"/>
      <c r="Z1103" s="35"/>
      <c r="AJ1103" s="32"/>
      <c r="AN1103" s="22"/>
      <c r="AO1103" s="28"/>
      <c r="AS1103" s="29" t="s">
        <v>812</v>
      </c>
      <c r="AT1103" s="30"/>
      <c r="AX1103" s="28"/>
    </row>
    <row r="1104" customFormat="false" ht="13.8" hidden="false" customHeight="false" outlineLevel="1" collapsed="false">
      <c r="U1104" s="35"/>
      <c r="Z1104" s="35"/>
      <c r="AJ1104" s="31"/>
      <c r="AN1104" s="22"/>
      <c r="AO1104" s="22"/>
      <c r="AS1104" s="22"/>
      <c r="AX1104" s="29" t="s">
        <v>1599</v>
      </c>
      <c r="AY1104" s="30"/>
    </row>
    <row r="1105" customFormat="false" ht="13.8" hidden="false" customHeight="false" outlineLevel="1" collapsed="false">
      <c r="U1105" s="35"/>
      <c r="Z1105" s="35"/>
      <c r="AD1105" s="23" t="s">
        <v>123</v>
      </c>
      <c r="AE1105" s="24"/>
      <c r="AI1105" s="22"/>
      <c r="AJ1105" s="31"/>
      <c r="AN1105" s="22"/>
      <c r="AS1105" s="22"/>
      <c r="AX1105" s="22"/>
    </row>
    <row r="1106" customFormat="false" ht="13.8" hidden="false" customHeight="false" outlineLevel="1" collapsed="false">
      <c r="U1106" s="35"/>
      <c r="Z1106" s="35"/>
      <c r="AJ1106" s="31"/>
      <c r="AN1106" s="22"/>
      <c r="AO1106" s="22"/>
      <c r="AS1106" s="22"/>
      <c r="AX1106" s="23" t="s">
        <v>1600</v>
      </c>
      <c r="AY1106" s="24"/>
    </row>
    <row r="1107" customFormat="false" ht="13.8" hidden="false" customHeight="false" outlineLevel="1" collapsed="false">
      <c r="U1107" s="35"/>
      <c r="Z1107" s="31"/>
      <c r="AJ1107" s="22"/>
      <c r="AN1107" s="22"/>
      <c r="AO1107" s="28"/>
      <c r="AS1107" s="23" t="s">
        <v>813</v>
      </c>
      <c r="AT1107" s="24"/>
      <c r="AX1107" s="28"/>
    </row>
    <row r="1108" customFormat="false" ht="13.8" hidden="false" customHeight="false" outlineLevel="1" collapsed="false">
      <c r="U1108" s="35"/>
      <c r="Z1108" s="35"/>
      <c r="AN1108" s="22"/>
      <c r="AO1108" s="22"/>
      <c r="AS1108" s="1"/>
      <c r="AX1108" s="29" t="s">
        <v>1601</v>
      </c>
      <c r="AY1108" s="30"/>
    </row>
    <row r="1109" customFormat="false" ht="13.8" hidden="false" customHeight="false" outlineLevel="1" collapsed="false">
      <c r="U1109" s="35"/>
      <c r="Z1109" s="35"/>
      <c r="AE1109" s="31"/>
      <c r="AN1109" s="23" t="s">
        <v>419</v>
      </c>
      <c r="AO1109" s="24"/>
      <c r="AS1109" s="1"/>
      <c r="AX1109" s="1"/>
    </row>
    <row r="1110" customFormat="false" ht="13.8" hidden="false" customHeight="false" outlineLevel="1" collapsed="false">
      <c r="U1110" s="35"/>
      <c r="AN1110" s="22"/>
      <c r="AO1110" s="22"/>
      <c r="AS1110" s="1"/>
      <c r="AX1110" s="23" t="s">
        <v>1602</v>
      </c>
      <c r="AY1110" s="24"/>
    </row>
    <row r="1111" customFormat="false" ht="13.8" hidden="false" customHeight="false" outlineLevel="1" collapsed="false">
      <c r="T1111" s="22"/>
      <c r="U1111" s="31"/>
      <c r="AJ1111" s="22"/>
      <c r="AN1111" s="22"/>
      <c r="AO1111" s="28"/>
      <c r="AS1111" s="29" t="s">
        <v>814</v>
      </c>
      <c r="AT1111" s="30"/>
      <c r="AX1111" s="28"/>
    </row>
    <row r="1112" customFormat="false" ht="13.8" hidden="false" customHeight="false" outlineLevel="1" collapsed="false">
      <c r="U1112" s="35"/>
      <c r="AJ1112" s="31"/>
      <c r="AN1112" s="22"/>
      <c r="AO1112" s="22"/>
      <c r="AS1112" s="1"/>
      <c r="AX1112" s="29" t="s">
        <v>1603</v>
      </c>
      <c r="AY1112" s="30"/>
    </row>
    <row r="1113" customFormat="false" ht="13.8" hidden="false" customHeight="false" outlineLevel="1" collapsed="false">
      <c r="U1113" s="35"/>
      <c r="Z1113" s="35"/>
      <c r="AI1113" s="36" t="s">
        <v>222</v>
      </c>
      <c r="AJ1113" s="30"/>
      <c r="AN1113" s="22"/>
      <c r="AS1113" s="1"/>
      <c r="AT1113" s="35"/>
      <c r="AX1113" s="1"/>
    </row>
    <row r="1114" customFormat="false" ht="13.8" hidden="false" customHeight="false" outlineLevel="1" collapsed="false">
      <c r="U1114" s="35"/>
      <c r="Z1114" s="35"/>
      <c r="AN1114" s="22"/>
      <c r="AO1114" s="22"/>
      <c r="AS1114" s="1"/>
      <c r="AX1114" s="23" t="s">
        <v>1604</v>
      </c>
      <c r="AY1114" s="24"/>
    </row>
    <row r="1115" customFormat="false" ht="13.8" hidden="false" customHeight="false" outlineLevel="1" collapsed="false">
      <c r="U1115" s="35"/>
      <c r="Y1115" s="37"/>
      <c r="Z1115" s="31"/>
      <c r="AO1115" s="28"/>
      <c r="AS1115" s="23" t="s">
        <v>815</v>
      </c>
      <c r="AT1115" s="24"/>
      <c r="AX1115" s="28"/>
    </row>
    <row r="1116" customFormat="false" ht="13.8" hidden="false" customHeight="false" outlineLevel="1" collapsed="false">
      <c r="U1116" s="35"/>
      <c r="Y1116" s="39"/>
      <c r="Z1116" s="35"/>
      <c r="AJ1116" s="31"/>
      <c r="AO1116" s="22"/>
      <c r="AS1116" s="1"/>
      <c r="AX1116" s="29" t="s">
        <v>1605</v>
      </c>
      <c r="AY1116" s="30"/>
    </row>
    <row r="1117" customFormat="false" ht="13.8" hidden="false" customHeight="false" outlineLevel="1" collapsed="false">
      <c r="U1117" s="35"/>
      <c r="Y1117" s="39"/>
      <c r="Z1117" s="35"/>
      <c r="AE1117" s="31"/>
      <c r="AN1117" s="36" t="s">
        <v>420</v>
      </c>
      <c r="AO1117" s="30"/>
      <c r="AS1117" s="1"/>
      <c r="AX1117" s="1"/>
    </row>
    <row r="1118" customFormat="false" ht="13.8" hidden="false" customHeight="false" outlineLevel="1" collapsed="false">
      <c r="U1118" s="35"/>
      <c r="Z1118" s="35"/>
      <c r="AE1118" s="35"/>
      <c r="AJ1118" s="31"/>
      <c r="AS1118" s="1"/>
      <c r="AX1118" s="23" t="s">
        <v>1606</v>
      </c>
      <c r="AY1118" s="24"/>
    </row>
    <row r="1119" customFormat="false" ht="13.8" hidden="false" customHeight="false" outlineLevel="1" collapsed="false">
      <c r="T1119" s="22"/>
      <c r="U1119" s="35"/>
      <c r="Y1119" s="37"/>
      <c r="Z1119" s="35"/>
      <c r="AE1119" s="35"/>
      <c r="AS1119" s="29" t="s">
        <v>816</v>
      </c>
      <c r="AT1119" s="30"/>
      <c r="AX1119" s="28"/>
    </row>
    <row r="1120" customFormat="false" ht="13.8" hidden="false" customHeight="false" outlineLevel="1" collapsed="false">
      <c r="U1120" s="35"/>
      <c r="Y1120" s="37"/>
      <c r="Z1120" s="35"/>
      <c r="AJ1120" s="31"/>
      <c r="AS1120" s="1"/>
      <c r="AX1120" s="29" t="s">
        <v>1607</v>
      </c>
      <c r="AY1120" s="30"/>
    </row>
    <row r="1121" customFormat="false" ht="13.8" hidden="false" customHeight="false" outlineLevel="1" collapsed="false">
      <c r="U1121" s="35"/>
      <c r="Y1121" s="36" t="s">
        <v>74</v>
      </c>
      <c r="Z1121" s="30"/>
      <c r="AD1121" s="22"/>
      <c r="AE1121" s="31"/>
      <c r="AS1121" s="1"/>
      <c r="AX1121" s="1"/>
    </row>
    <row r="1122" customFormat="false" ht="13.8" hidden="false" customHeight="false" outlineLevel="1" collapsed="false">
      <c r="U1122" s="35"/>
      <c r="Y1122" s="37"/>
      <c r="Z1122" s="35"/>
      <c r="AD1122" s="22"/>
      <c r="AJ1122" s="31"/>
      <c r="AS1122" s="1"/>
      <c r="AX1122" s="23" t="s">
        <v>1608</v>
      </c>
      <c r="AY1122" s="24"/>
    </row>
    <row r="1123" customFormat="false" ht="13.8" hidden="false" customHeight="false" outlineLevel="1" collapsed="false">
      <c r="U1123" s="35"/>
      <c r="Y1123" s="37"/>
      <c r="Z1123" s="31"/>
      <c r="AS1123" s="23" t="s">
        <v>817</v>
      </c>
      <c r="AT1123" s="24"/>
      <c r="AX1123" s="28"/>
    </row>
    <row r="1124" customFormat="false" ht="13.8" hidden="false" customHeight="false" outlineLevel="1" collapsed="false">
      <c r="U1124" s="35"/>
      <c r="Y1124" s="37"/>
      <c r="Z1124" s="35"/>
      <c r="AJ1124" s="31"/>
      <c r="AS1124" s="1"/>
      <c r="AX1124" s="29" t="s">
        <v>1609</v>
      </c>
      <c r="AY1124" s="30"/>
    </row>
    <row r="1125" customFormat="false" ht="13.8" hidden="false" customHeight="false" outlineLevel="1" collapsed="false">
      <c r="U1125" s="35"/>
      <c r="Y1125" s="37"/>
      <c r="AE1125" s="31"/>
      <c r="AN1125" s="23" t="s">
        <v>421</v>
      </c>
      <c r="AO1125" s="24"/>
      <c r="AS1125" s="1"/>
      <c r="AX1125" s="1"/>
    </row>
    <row r="1126" customFormat="false" ht="13.8" hidden="false" customHeight="false" outlineLevel="1" collapsed="false">
      <c r="U1126" s="35"/>
      <c r="Y1126" s="37"/>
      <c r="AE1126" s="35"/>
      <c r="AJ1126" s="31"/>
      <c r="AO1126" s="22"/>
      <c r="AS1126" s="1"/>
      <c r="AX1126" s="23" t="s">
        <v>1610</v>
      </c>
      <c r="AY1126" s="24"/>
    </row>
    <row r="1127" customFormat="false" ht="13.8" hidden="false" customHeight="false" outlineLevel="1" collapsed="false">
      <c r="T1127" s="28"/>
      <c r="U1127" s="31"/>
      <c r="Y1127" s="37"/>
      <c r="AO1127" s="28"/>
      <c r="AS1127" s="29" t="s">
        <v>818</v>
      </c>
      <c r="AT1127" s="30"/>
      <c r="AX1127" s="28"/>
    </row>
    <row r="1128" customFormat="false" ht="13.8" hidden="false" customHeight="false" outlineLevel="1" collapsed="false">
      <c r="U1128" s="35"/>
      <c r="Y1128" s="37"/>
      <c r="AJ1128" s="31"/>
      <c r="AO1128" s="22"/>
      <c r="AS1128" s="1"/>
      <c r="AX1128" s="29" t="s">
        <v>1611</v>
      </c>
      <c r="AY1128" s="30"/>
    </row>
    <row r="1129" customFormat="false" ht="13.8" hidden="false" customHeight="false" outlineLevel="1" collapsed="false">
      <c r="U1129" s="35"/>
      <c r="Y1129" s="37"/>
      <c r="AE1129" s="31"/>
      <c r="AI1129" s="40" t="s">
        <v>223</v>
      </c>
      <c r="AJ1129" s="24"/>
      <c r="AN1129" s="22"/>
      <c r="AS1129" s="1"/>
      <c r="AT1129" s="35"/>
      <c r="AX1129" s="22"/>
    </row>
    <row r="1130" customFormat="false" ht="13.8" hidden="false" customHeight="false" outlineLevel="1" collapsed="false">
      <c r="Y1130" s="37"/>
      <c r="AJ1130" s="2"/>
      <c r="AO1130" s="22"/>
      <c r="AS1130" s="1"/>
      <c r="AX1130" s="23" t="s">
        <v>1612</v>
      </c>
      <c r="AY1130" s="24"/>
    </row>
    <row r="1131" customFormat="false" ht="13.8" hidden="false" customHeight="false" outlineLevel="1" collapsed="false">
      <c r="Y1131" s="37"/>
      <c r="Z1131" s="31"/>
      <c r="AJ1131" s="32"/>
      <c r="AO1131" s="28"/>
      <c r="AS1131" s="23" t="s">
        <v>819</v>
      </c>
      <c r="AT1131" s="24"/>
      <c r="AX1131" s="28"/>
    </row>
    <row r="1132" customFormat="false" ht="13.8" hidden="false" customHeight="false" outlineLevel="1" collapsed="false">
      <c r="Y1132" s="37"/>
      <c r="AD1132" s="22"/>
      <c r="AJ1132" s="33"/>
      <c r="AO1132" s="22"/>
      <c r="AS1132" s="1"/>
      <c r="AX1132" s="29" t="s">
        <v>1613</v>
      </c>
      <c r="AY1132" s="30"/>
    </row>
    <row r="1133" customFormat="false" ht="13.8" hidden="false" customHeight="false" outlineLevel="1" collapsed="false">
      <c r="Y1133" s="37"/>
      <c r="AD1133" s="22"/>
      <c r="AE1133" s="31"/>
      <c r="AJ1133" s="2"/>
      <c r="AN1133" s="36" t="s">
        <v>422</v>
      </c>
      <c r="AO1133" s="30"/>
      <c r="AS1133" s="1"/>
      <c r="AX1133" s="1"/>
    </row>
    <row r="1134" customFormat="false" ht="13.8" hidden="false" customHeight="false" outlineLevel="1" collapsed="false">
      <c r="Y1134" s="37"/>
      <c r="AD1134" s="22"/>
      <c r="AE1134" s="35"/>
      <c r="AJ1134" s="2"/>
      <c r="AO1134" s="22"/>
      <c r="AS1134" s="1"/>
      <c r="AX1134" s="23" t="s">
        <v>1614</v>
      </c>
      <c r="AY1134" s="24"/>
    </row>
    <row r="1135" customFormat="false" ht="13.8" hidden="false" customHeight="false" outlineLevel="1" collapsed="false">
      <c r="Y1135" s="37"/>
      <c r="AJ1135" s="32"/>
      <c r="AO1135" s="28"/>
      <c r="AS1135" s="29" t="s">
        <v>820</v>
      </c>
      <c r="AT1135" s="30"/>
      <c r="AX1135" s="28"/>
    </row>
    <row r="1136" customFormat="false" ht="13.8" hidden="false" customHeight="false" outlineLevel="1" collapsed="false">
      <c r="AJ1136" s="31"/>
      <c r="AO1136" s="22"/>
      <c r="AS1136" s="1"/>
      <c r="AX1136" s="29" t="s">
        <v>1615</v>
      </c>
      <c r="AY1136" s="30"/>
    </row>
    <row r="1137" customFormat="false" ht="13.8" hidden="false" customHeight="false" outlineLevel="1" collapsed="false">
      <c r="AD1137" s="36" t="s">
        <v>124</v>
      </c>
      <c r="AE1137" s="30"/>
      <c r="AI1137" s="22"/>
      <c r="AJ1137" s="31"/>
      <c r="AS1137" s="1"/>
      <c r="AX1137" s="1"/>
    </row>
    <row r="1138" customFormat="false" ht="13.8" hidden="false" customHeight="false" outlineLevel="1" collapsed="false">
      <c r="AJ1138" s="31"/>
      <c r="AO1138" s="22"/>
      <c r="AS1138" s="1"/>
      <c r="AX1138" s="23" t="s">
        <v>1616</v>
      </c>
      <c r="AY1138" s="24"/>
    </row>
    <row r="1139" customFormat="false" ht="13.8" hidden="false" customHeight="false" outlineLevel="1" collapsed="false">
      <c r="Z1139" s="35"/>
      <c r="AJ1139" s="22"/>
      <c r="AO1139" s="28"/>
      <c r="AS1139" s="23" t="s">
        <v>821</v>
      </c>
      <c r="AT1139" s="24"/>
      <c r="AX1139" s="28"/>
    </row>
    <row r="1140" customFormat="false" ht="13.8" hidden="false" customHeight="false" outlineLevel="1" collapsed="false">
      <c r="AO1140" s="22"/>
      <c r="AS1140" s="1"/>
      <c r="AX1140" s="29" t="s">
        <v>1617</v>
      </c>
      <c r="AY1140" s="30"/>
    </row>
    <row r="1141" customFormat="false" ht="13.8" hidden="false" customHeight="false" outlineLevel="1" collapsed="false">
      <c r="AE1141" s="35"/>
      <c r="AN1141" s="23" t="s">
        <v>423</v>
      </c>
      <c r="AO1141" s="24"/>
      <c r="AS1141" s="1"/>
      <c r="AX1141" s="1"/>
    </row>
    <row r="1142" customFormat="false" ht="13.8" hidden="false" customHeight="false" outlineLevel="1" collapsed="false">
      <c r="AE1142" s="35"/>
      <c r="AO1142" s="22"/>
      <c r="AS1142" s="1"/>
      <c r="AX1142" s="23" t="s">
        <v>1618</v>
      </c>
      <c r="AY1142" s="24"/>
    </row>
    <row r="1143" customFormat="false" ht="13.8" hidden="false" customHeight="false" outlineLevel="1" collapsed="false">
      <c r="T1143" s="28"/>
      <c r="U1143" s="31"/>
      <c r="AE1143" s="35"/>
      <c r="AJ1143" s="22"/>
      <c r="AO1143" s="28"/>
      <c r="AS1143" s="29" t="s">
        <v>822</v>
      </c>
      <c r="AT1143" s="30"/>
      <c r="AX1143" s="28"/>
    </row>
    <row r="1144" customFormat="false" ht="13.8" hidden="false" customHeight="false" outlineLevel="1" collapsed="false">
      <c r="AJ1144" s="31"/>
      <c r="AO1144" s="22"/>
      <c r="AS1144" s="1"/>
      <c r="AX1144" s="29" t="s">
        <v>1619</v>
      </c>
      <c r="AY1144" s="30"/>
    </row>
    <row r="1145" customFormat="false" ht="13.8" hidden="false" customHeight="false" outlineLevel="1" collapsed="false">
      <c r="AE1145" s="35"/>
      <c r="AI1145" s="29" t="s">
        <v>224</v>
      </c>
      <c r="AJ1145" s="30"/>
      <c r="AN1145" s="22"/>
      <c r="AS1145" s="1"/>
      <c r="AT1145" s="35"/>
      <c r="AX1145" s="1"/>
    </row>
    <row r="1146" customFormat="false" ht="13.8" hidden="false" customHeight="false" outlineLevel="1" collapsed="false">
      <c r="AJ1146" s="35"/>
      <c r="AO1146" s="22"/>
      <c r="AS1146" s="1"/>
      <c r="AX1146" s="23" t="s">
        <v>1620</v>
      </c>
      <c r="AY1146" s="24"/>
    </row>
    <row r="1147" customFormat="false" ht="13.8" hidden="false" customHeight="false" outlineLevel="1" collapsed="false">
      <c r="Z1147" s="35"/>
      <c r="AO1147" s="28"/>
      <c r="AS1147" s="23" t="s">
        <v>823</v>
      </c>
      <c r="AT1147" s="24"/>
      <c r="AX1147" s="28"/>
    </row>
    <row r="1148" customFormat="false" ht="13.8" hidden="false" customHeight="false" outlineLevel="1" collapsed="false">
      <c r="AJ1148" s="35"/>
      <c r="AO1148" s="22"/>
      <c r="AS1148" s="1"/>
      <c r="AX1148" s="29" t="s">
        <v>1621</v>
      </c>
      <c r="AY1148" s="30"/>
    </row>
    <row r="1149" customFormat="false" ht="13.8" hidden="false" customHeight="false" outlineLevel="1" collapsed="false">
      <c r="AE1149" s="35"/>
      <c r="AN1149" s="36" t="s">
        <v>424</v>
      </c>
      <c r="AO1149" s="30"/>
      <c r="AS1149" s="1"/>
      <c r="AX1149" s="1"/>
    </row>
    <row r="1150" customFormat="false" ht="13.8" hidden="false" customHeight="false" outlineLevel="1" collapsed="false">
      <c r="AE1150" s="35"/>
      <c r="AJ1150" s="35"/>
      <c r="AS1150" s="1"/>
      <c r="AX1150" s="23" t="s">
        <v>1622</v>
      </c>
      <c r="AY1150" s="24"/>
    </row>
    <row r="1151" customFormat="false" ht="13.8" hidden="false" customHeight="false" outlineLevel="1" collapsed="false">
      <c r="T1151" s="22"/>
      <c r="AS1151" s="29" t="s">
        <v>824</v>
      </c>
      <c r="AT1151" s="30"/>
      <c r="AX1151" s="28"/>
    </row>
    <row r="1152" customFormat="false" ht="13.8" hidden="false" customHeight="false" outlineLevel="1" collapsed="false">
      <c r="AJ1152" s="35"/>
      <c r="AO1152" s="35"/>
      <c r="AS1152" s="1"/>
      <c r="AX1152" s="29" t="s">
        <v>1623</v>
      </c>
      <c r="AY1152" s="30"/>
    </row>
    <row r="1153" customFormat="false" ht="13.8" hidden="false" customHeight="false" outlineLevel="1" collapsed="false">
      <c r="O1153" s="40" t="s">
        <v>36</v>
      </c>
      <c r="P1153" s="24"/>
      <c r="AE1153" s="35"/>
      <c r="AS1153" s="1"/>
      <c r="AX1153" s="22"/>
    </row>
    <row r="1154" customFormat="false" ht="13.8" hidden="false" customHeight="false" outlineLevel="1" collapsed="false">
      <c r="U1154" s="35"/>
      <c r="AJ1154" s="35"/>
      <c r="AO1154" s="35"/>
      <c r="AS1154" s="1"/>
      <c r="AX1154" s="23" t="s">
        <v>1624</v>
      </c>
      <c r="AY1154" s="24"/>
    </row>
    <row r="1155" customFormat="false" ht="13.8" hidden="false" customHeight="false" outlineLevel="1" collapsed="false">
      <c r="U1155" s="35"/>
      <c r="Z1155" s="35"/>
      <c r="AS1155" s="23" t="s">
        <v>825</v>
      </c>
      <c r="AT1155" s="24"/>
      <c r="AX1155" s="28"/>
    </row>
    <row r="1156" customFormat="false" ht="13.8" hidden="false" customHeight="false" outlineLevel="1" collapsed="false">
      <c r="U1156" s="35"/>
      <c r="AJ1156" s="35"/>
      <c r="AO1156" s="35"/>
      <c r="AS1156" s="1"/>
      <c r="AX1156" s="29" t="s">
        <v>1625</v>
      </c>
      <c r="AY1156" s="30"/>
    </row>
    <row r="1157" customFormat="false" ht="13.8" hidden="false" customHeight="false" outlineLevel="1" collapsed="false">
      <c r="U1157" s="35"/>
      <c r="AE1157" s="31"/>
      <c r="AN1157" s="23" t="s">
        <v>425</v>
      </c>
      <c r="AO1157" s="24"/>
      <c r="AS1157" s="1"/>
      <c r="AX1157" s="1"/>
    </row>
    <row r="1158" customFormat="false" ht="13.8" hidden="false" customHeight="false" outlineLevel="1" collapsed="false">
      <c r="U1158" s="35"/>
      <c r="AE1158" s="35"/>
      <c r="AJ1158" s="35"/>
      <c r="AO1158" s="22"/>
      <c r="AS1158" s="1"/>
      <c r="AX1158" s="23" t="s">
        <v>1626</v>
      </c>
      <c r="AY1158" s="24"/>
    </row>
    <row r="1159" customFormat="false" ht="13.8" hidden="false" customHeight="false" outlineLevel="1" collapsed="false">
      <c r="T1159" s="22"/>
      <c r="U1159" s="35"/>
      <c r="AO1159" s="28"/>
      <c r="AS1159" s="29" t="s">
        <v>826</v>
      </c>
      <c r="AT1159" s="30"/>
      <c r="AX1159" s="28"/>
    </row>
    <row r="1160" customFormat="false" ht="13.8" hidden="false" customHeight="false" outlineLevel="1" collapsed="false">
      <c r="U1160" s="35"/>
      <c r="AJ1160" s="35"/>
      <c r="AO1160" s="22"/>
      <c r="AS1160" s="1"/>
      <c r="AX1160" s="29" t="s">
        <v>1627</v>
      </c>
      <c r="AY1160" s="30"/>
    </row>
    <row r="1161" customFormat="false" ht="13.8" hidden="false" customHeight="false" outlineLevel="1" collapsed="false">
      <c r="U1161" s="35"/>
      <c r="AE1161" s="35"/>
      <c r="AI1161" s="23" t="s">
        <v>225</v>
      </c>
      <c r="AJ1161" s="24"/>
      <c r="AN1161" s="22"/>
      <c r="AS1161" s="1"/>
      <c r="AT1161" s="35"/>
      <c r="AX1161" s="1"/>
    </row>
    <row r="1162" customFormat="false" ht="13.8" hidden="false" customHeight="false" outlineLevel="1" collapsed="false">
      <c r="U1162" s="35"/>
      <c r="AJ1162" s="2"/>
      <c r="AN1162" s="22"/>
      <c r="AO1162" s="22"/>
      <c r="AS1162" s="1"/>
      <c r="AX1162" s="23" t="s">
        <v>1628</v>
      </c>
      <c r="AY1162" s="24"/>
    </row>
    <row r="1163" customFormat="false" ht="13.8" hidden="false" customHeight="false" outlineLevel="1" collapsed="false">
      <c r="U1163" s="35"/>
      <c r="Z1163" s="31"/>
      <c r="AJ1163" s="32"/>
      <c r="AN1163" s="22"/>
      <c r="AO1163" s="28"/>
      <c r="AS1163" s="23" t="s">
        <v>827</v>
      </c>
      <c r="AT1163" s="24"/>
      <c r="AX1163" s="28"/>
    </row>
    <row r="1164" customFormat="false" ht="13.8" hidden="false" customHeight="false" outlineLevel="1" collapsed="false">
      <c r="U1164" s="35"/>
      <c r="AJ1164" s="33"/>
      <c r="AO1164" s="22"/>
      <c r="AS1164" s="1"/>
      <c r="AX1164" s="29" t="s">
        <v>1629</v>
      </c>
      <c r="AY1164" s="30"/>
    </row>
    <row r="1165" customFormat="false" ht="13.8" hidden="false" customHeight="false" outlineLevel="1" collapsed="false">
      <c r="U1165" s="35"/>
      <c r="AE1165" s="35"/>
      <c r="AJ1165" s="2"/>
      <c r="AN1165" s="29" t="s">
        <v>426</v>
      </c>
      <c r="AO1165" s="30"/>
      <c r="AS1165" s="1"/>
      <c r="AX1165" s="1"/>
    </row>
    <row r="1166" customFormat="false" ht="13.8" hidden="false" customHeight="false" outlineLevel="1" collapsed="false">
      <c r="U1166" s="35"/>
      <c r="AE1166" s="35"/>
      <c r="AJ1166" s="2"/>
      <c r="AO1166" s="22"/>
      <c r="AS1166" s="1"/>
      <c r="AX1166" s="23" t="s">
        <v>1630</v>
      </c>
      <c r="AY1166" s="24"/>
    </row>
    <row r="1167" customFormat="false" ht="13.8" hidden="false" customHeight="false" outlineLevel="1" collapsed="false">
      <c r="U1167" s="35"/>
      <c r="AE1167" s="35"/>
      <c r="AJ1167" s="32"/>
      <c r="AO1167" s="28"/>
      <c r="AS1167" s="29" t="s">
        <v>828</v>
      </c>
      <c r="AT1167" s="30"/>
      <c r="AX1167" s="28"/>
    </row>
    <row r="1168" customFormat="false" ht="13.8" hidden="false" customHeight="false" outlineLevel="1" collapsed="false">
      <c r="U1168" s="35"/>
      <c r="AJ1168" s="31"/>
      <c r="AO1168" s="22"/>
      <c r="AS1168" s="22"/>
      <c r="AX1168" s="29" t="s">
        <v>1631</v>
      </c>
      <c r="AY1168" s="30"/>
    </row>
    <row r="1169" customFormat="false" ht="13.8" hidden="false" customHeight="false" outlineLevel="1" collapsed="false">
      <c r="U1169" s="35"/>
      <c r="AD1169" s="23" t="s">
        <v>125</v>
      </c>
      <c r="AE1169" s="24"/>
      <c r="AI1169" s="22"/>
      <c r="AJ1169" s="31"/>
      <c r="AS1169" s="22"/>
      <c r="AX1169" s="1"/>
    </row>
    <row r="1170" customFormat="false" ht="13.8" hidden="false" customHeight="false" outlineLevel="1" collapsed="false">
      <c r="U1170" s="35"/>
      <c r="AI1170" s="22"/>
      <c r="AJ1170" s="31"/>
      <c r="AO1170" s="22"/>
      <c r="AS1170" s="22"/>
      <c r="AX1170" s="23" t="s">
        <v>1632</v>
      </c>
      <c r="AY1170" s="24"/>
    </row>
    <row r="1171" customFormat="false" ht="13.8" hidden="false" customHeight="false" outlineLevel="1" collapsed="false">
      <c r="U1171" s="35"/>
      <c r="Z1171" s="31"/>
      <c r="AJ1171" s="22"/>
      <c r="AO1171" s="28"/>
      <c r="AS1171" s="23" t="s">
        <v>829</v>
      </c>
      <c r="AT1171" s="24"/>
      <c r="AX1171" s="28"/>
    </row>
    <row r="1172" customFormat="false" ht="13.8" hidden="false" customHeight="false" outlineLevel="1" collapsed="false">
      <c r="U1172" s="35"/>
      <c r="AO1172" s="22"/>
      <c r="AS1172" s="1"/>
      <c r="AX1172" s="29" t="s">
        <v>1633</v>
      </c>
      <c r="AY1172" s="30"/>
    </row>
    <row r="1173" customFormat="false" ht="13.8" hidden="false" customHeight="false" outlineLevel="1" collapsed="false">
      <c r="U1173" s="35"/>
      <c r="AE1173" s="31"/>
      <c r="AN1173" s="23" t="s">
        <v>427</v>
      </c>
      <c r="AO1173" s="24"/>
      <c r="AS1173" s="1"/>
      <c r="AX1173" s="1"/>
    </row>
    <row r="1174" customFormat="false" ht="13.8" hidden="false" customHeight="false" outlineLevel="1" collapsed="false">
      <c r="U1174" s="35"/>
      <c r="AO1174" s="22"/>
      <c r="AS1174" s="1"/>
      <c r="AX1174" s="23" t="s">
        <v>1634</v>
      </c>
      <c r="AY1174" s="24"/>
    </row>
    <row r="1175" customFormat="false" ht="13.8" hidden="false" customHeight="false" outlineLevel="1" collapsed="false">
      <c r="T1175" s="22"/>
      <c r="U1175" s="31"/>
      <c r="AJ1175" s="22"/>
      <c r="AO1175" s="28"/>
      <c r="AS1175" s="29" t="s">
        <v>830</v>
      </c>
      <c r="AT1175" s="30"/>
      <c r="AX1175" s="28"/>
    </row>
    <row r="1176" customFormat="false" ht="13.8" hidden="false" customHeight="false" outlineLevel="1" collapsed="false">
      <c r="AJ1176" s="31"/>
      <c r="AO1176" s="22"/>
      <c r="AS1176" s="1"/>
      <c r="AX1176" s="29" t="s">
        <v>1635</v>
      </c>
      <c r="AY1176" s="30"/>
    </row>
    <row r="1177" customFormat="false" ht="13.8" hidden="false" customHeight="false" outlineLevel="1" collapsed="false">
      <c r="AI1177" s="29" t="s">
        <v>226</v>
      </c>
      <c r="AJ1177" s="30"/>
      <c r="AN1177" s="22"/>
      <c r="AS1177" s="1"/>
      <c r="AT1177" s="35"/>
      <c r="AX1177" s="22"/>
    </row>
    <row r="1178" customFormat="false" ht="13.8" hidden="false" customHeight="false" outlineLevel="1" collapsed="false">
      <c r="AN1178" s="22"/>
      <c r="AO1178" s="22"/>
      <c r="AS1178" s="1"/>
      <c r="AX1178" s="23" t="s">
        <v>1636</v>
      </c>
      <c r="AY1178" s="24"/>
    </row>
    <row r="1179" customFormat="false" ht="13.8" hidden="false" customHeight="false" outlineLevel="1" collapsed="false">
      <c r="Z1179" s="31"/>
      <c r="AN1179" s="22"/>
      <c r="AO1179" s="28"/>
      <c r="AS1179" s="23" t="s">
        <v>831</v>
      </c>
      <c r="AT1179" s="24"/>
      <c r="AX1179" s="28"/>
    </row>
    <row r="1180" customFormat="false" ht="13.8" hidden="false" customHeight="false" outlineLevel="1" collapsed="false">
      <c r="Z1180" s="35"/>
      <c r="AJ1180" s="31"/>
      <c r="AN1180" s="22"/>
      <c r="AO1180" s="22"/>
      <c r="AS1180" s="1"/>
      <c r="AX1180" s="29" t="s">
        <v>1637</v>
      </c>
      <c r="AY1180" s="30"/>
    </row>
    <row r="1181" customFormat="false" ht="13.8" hidden="false" customHeight="false" outlineLevel="1" collapsed="false">
      <c r="Z1181" s="35"/>
      <c r="AE1181" s="31"/>
      <c r="AN1181" s="29" t="s">
        <v>428</v>
      </c>
      <c r="AO1181" s="30"/>
      <c r="AS1181" s="1"/>
      <c r="AX1181" s="1"/>
    </row>
    <row r="1182" customFormat="false" ht="13.8" hidden="false" customHeight="false" outlineLevel="1" collapsed="false">
      <c r="Z1182" s="35"/>
      <c r="AE1182" s="35"/>
      <c r="AJ1182" s="31"/>
      <c r="AN1182" s="22"/>
      <c r="AS1182" s="1"/>
      <c r="AX1182" s="23" t="s">
        <v>1638</v>
      </c>
      <c r="AY1182" s="24"/>
    </row>
    <row r="1183" customFormat="false" ht="13.8" hidden="false" customHeight="false" outlineLevel="1" collapsed="false">
      <c r="O1183" s="22"/>
      <c r="P1183" s="31"/>
      <c r="T1183" s="22"/>
      <c r="Z1183" s="35"/>
      <c r="AE1183" s="35"/>
      <c r="AN1183" s="22"/>
      <c r="AS1183" s="29" t="s">
        <v>832</v>
      </c>
      <c r="AT1183" s="30"/>
      <c r="AX1183" s="28"/>
    </row>
    <row r="1184" customFormat="false" ht="13.8" hidden="false" customHeight="false" outlineLevel="1" collapsed="false">
      <c r="P1184" s="35"/>
      <c r="T1184" s="22"/>
      <c r="Z1184" s="35"/>
      <c r="AJ1184" s="31"/>
      <c r="AN1184" s="22"/>
      <c r="AS1184" s="1"/>
      <c r="AX1184" s="29" t="s">
        <v>1639</v>
      </c>
      <c r="AY1184" s="30"/>
    </row>
    <row r="1185" customFormat="false" ht="13.8" hidden="false" customHeight="false" outlineLevel="1" collapsed="false">
      <c r="Y1185" s="23" t="s">
        <v>75</v>
      </c>
      <c r="Z1185" s="24"/>
      <c r="AD1185" s="22"/>
      <c r="AE1185" s="31"/>
      <c r="AN1185" s="22"/>
      <c r="AS1185" s="1"/>
      <c r="AX1185" s="1"/>
    </row>
    <row r="1186" customFormat="false" ht="13.8" hidden="false" customHeight="false" outlineLevel="1" collapsed="false">
      <c r="AJ1186" s="31"/>
      <c r="AS1186" s="1"/>
      <c r="AX1186" s="23" t="s">
        <v>1640</v>
      </c>
      <c r="AY1186" s="24"/>
    </row>
    <row r="1187" customFormat="false" ht="13.8" hidden="false" customHeight="false" outlineLevel="1" collapsed="false">
      <c r="Z1187" s="31"/>
      <c r="AS1187" s="23" t="s">
        <v>833</v>
      </c>
      <c r="AT1187" s="24"/>
      <c r="AX1187" s="28"/>
    </row>
    <row r="1188" customFormat="false" ht="13.8" hidden="false" customHeight="false" outlineLevel="1" collapsed="false">
      <c r="Z1188" s="35"/>
      <c r="AJ1188" s="31"/>
      <c r="AS1188" s="1"/>
      <c r="AX1188" s="29" t="s">
        <v>1641</v>
      </c>
      <c r="AY1188" s="30"/>
    </row>
    <row r="1189" customFormat="false" ht="13.8" hidden="false" customHeight="false" outlineLevel="1" collapsed="false">
      <c r="Z1189" s="35"/>
      <c r="AE1189" s="31"/>
      <c r="AN1189" s="23" t="s">
        <v>429</v>
      </c>
      <c r="AO1189" s="24"/>
      <c r="AS1189" s="1"/>
      <c r="AX1189" s="1"/>
    </row>
    <row r="1190" customFormat="false" ht="13.8" hidden="false" customHeight="false" outlineLevel="1" collapsed="false">
      <c r="Z1190" s="35"/>
      <c r="AE1190" s="35"/>
      <c r="AJ1190" s="31"/>
      <c r="AO1190" s="22"/>
      <c r="AS1190" s="1"/>
      <c r="AX1190" s="23" t="s">
        <v>1642</v>
      </c>
      <c r="AY1190" s="24"/>
    </row>
    <row r="1191" customFormat="false" ht="13.8" hidden="false" customHeight="false" outlineLevel="1" collapsed="false">
      <c r="T1191" s="22"/>
      <c r="U1191" s="31"/>
      <c r="AO1191" s="28"/>
      <c r="AS1191" s="29" t="s">
        <v>834</v>
      </c>
      <c r="AT1191" s="30"/>
      <c r="AX1191" s="28"/>
    </row>
    <row r="1192" customFormat="false" ht="13.8" hidden="false" customHeight="false" outlineLevel="1" collapsed="false">
      <c r="AJ1192" s="31"/>
      <c r="AO1192" s="22"/>
      <c r="AS1192" s="1"/>
      <c r="AX1192" s="29" t="s">
        <v>1643</v>
      </c>
      <c r="AY1192" s="30"/>
    </row>
    <row r="1193" customFormat="false" ht="13.8" hidden="false" customHeight="false" outlineLevel="1" collapsed="false">
      <c r="AE1193" s="31"/>
      <c r="AI1193" s="23" t="s">
        <v>227</v>
      </c>
      <c r="AJ1193" s="24"/>
      <c r="AN1193" s="22"/>
      <c r="AS1193" s="1"/>
      <c r="AT1193" s="35"/>
      <c r="AX1193" s="1"/>
    </row>
    <row r="1194" customFormat="false" ht="13.8" hidden="false" customHeight="false" outlineLevel="1" collapsed="false">
      <c r="AJ1194" s="2"/>
      <c r="AN1194" s="22"/>
      <c r="AO1194" s="22"/>
      <c r="AS1194" s="1"/>
      <c r="AX1194" s="23" t="s">
        <v>1644</v>
      </c>
      <c r="AY1194" s="24"/>
    </row>
    <row r="1195" customFormat="false" ht="13.8" hidden="false" customHeight="false" outlineLevel="1" collapsed="false">
      <c r="Z1195" s="31"/>
      <c r="AJ1195" s="32"/>
      <c r="AN1195" s="22"/>
      <c r="AO1195" s="28"/>
      <c r="AS1195" s="23" t="s">
        <v>835</v>
      </c>
      <c r="AT1195" s="24"/>
      <c r="AX1195" s="28"/>
    </row>
    <row r="1196" customFormat="false" ht="13.8" hidden="false" customHeight="false" outlineLevel="1" collapsed="false">
      <c r="Z1196" s="35"/>
      <c r="AJ1196" s="33"/>
      <c r="AO1196" s="22"/>
      <c r="AS1196" s="1"/>
      <c r="AX1196" s="29" t="s">
        <v>1645</v>
      </c>
      <c r="AY1196" s="30"/>
    </row>
    <row r="1197" customFormat="false" ht="13.8" hidden="false" customHeight="false" outlineLevel="1" collapsed="false">
      <c r="Z1197" s="35"/>
      <c r="AE1197" s="31"/>
      <c r="AJ1197" s="2"/>
      <c r="AN1197" s="29" t="s">
        <v>430</v>
      </c>
      <c r="AO1197" s="30"/>
      <c r="AS1197" s="1"/>
      <c r="AX1197" s="1"/>
    </row>
    <row r="1198" customFormat="false" ht="13.8" hidden="false" customHeight="false" outlineLevel="1" collapsed="false">
      <c r="U1198" s="35"/>
      <c r="Z1198" s="35"/>
      <c r="AE1198" s="35"/>
      <c r="AJ1198" s="2"/>
      <c r="AO1198" s="22"/>
      <c r="AS1198" s="1"/>
      <c r="AX1198" s="23" t="s">
        <v>1646</v>
      </c>
      <c r="AY1198" s="24"/>
    </row>
    <row r="1199" customFormat="false" ht="13.8" hidden="false" customHeight="false" outlineLevel="1" collapsed="false">
      <c r="O1199" s="22"/>
      <c r="U1199" s="35"/>
      <c r="Z1199" s="35"/>
      <c r="AJ1199" s="32"/>
      <c r="AO1199" s="28"/>
      <c r="AS1199" s="29" t="s">
        <v>836</v>
      </c>
      <c r="AT1199" s="30"/>
      <c r="AX1199" s="28"/>
    </row>
    <row r="1200" customFormat="false" ht="13.8" hidden="false" customHeight="false" outlineLevel="1" collapsed="false">
      <c r="U1200" s="35"/>
      <c r="AJ1200" s="31"/>
      <c r="AO1200" s="22"/>
      <c r="AS1200" s="1"/>
      <c r="AX1200" s="29" t="s">
        <v>1647</v>
      </c>
      <c r="AY1200" s="30"/>
    </row>
    <row r="1201" customFormat="false" ht="13.8" hidden="false" customHeight="false" outlineLevel="1" collapsed="false">
      <c r="U1201" s="35"/>
      <c r="AD1201" s="29" t="s">
        <v>126</v>
      </c>
      <c r="AE1201" s="30"/>
      <c r="AI1201" s="22"/>
      <c r="AJ1201" s="31"/>
      <c r="AS1201" s="1"/>
      <c r="AX1201" s="22"/>
    </row>
    <row r="1202" customFormat="false" ht="13.8" hidden="false" customHeight="false" outlineLevel="1" collapsed="false">
      <c r="U1202" s="35"/>
      <c r="AI1202" s="22"/>
      <c r="AJ1202" s="31"/>
      <c r="AO1202" s="22"/>
      <c r="AS1202" s="1"/>
      <c r="AX1202" s="23" t="s">
        <v>1648</v>
      </c>
      <c r="AY1202" s="24"/>
    </row>
    <row r="1203" customFormat="false" ht="13.8" hidden="false" customHeight="false" outlineLevel="1" collapsed="false">
      <c r="U1203" s="35"/>
      <c r="Z1203" s="35"/>
      <c r="AJ1203" s="22"/>
      <c r="AO1203" s="28"/>
      <c r="AS1203" s="23" t="s">
        <v>837</v>
      </c>
      <c r="AT1203" s="24"/>
      <c r="AX1203" s="28"/>
    </row>
    <row r="1204" customFormat="false" ht="13.8" hidden="false" customHeight="false" outlineLevel="1" collapsed="false">
      <c r="U1204" s="35"/>
      <c r="Z1204" s="35"/>
      <c r="AO1204" s="22"/>
      <c r="AS1204" s="1"/>
      <c r="AX1204" s="29" t="s">
        <v>1649</v>
      </c>
      <c r="AY1204" s="30"/>
    </row>
    <row r="1205" customFormat="false" ht="13.8" hidden="false" customHeight="false" outlineLevel="1" collapsed="false">
      <c r="U1205" s="35"/>
      <c r="Z1205" s="35"/>
      <c r="AE1205" s="35"/>
      <c r="AN1205" s="23" t="s">
        <v>431</v>
      </c>
      <c r="AO1205" s="24"/>
      <c r="AS1205" s="1"/>
      <c r="AX1205" s="1"/>
    </row>
    <row r="1206" customFormat="false" ht="13.8" hidden="false" customHeight="false" outlineLevel="1" collapsed="false">
      <c r="U1206" s="35"/>
      <c r="Z1206" s="35"/>
      <c r="AE1206" s="35"/>
      <c r="AO1206" s="22"/>
      <c r="AS1206" s="1"/>
      <c r="AX1206" s="23" t="s">
        <v>1650</v>
      </c>
      <c r="AY1206" s="24"/>
    </row>
    <row r="1207" customFormat="false" ht="13.8" hidden="false" customHeight="false" outlineLevel="1" collapsed="false">
      <c r="T1207" s="22"/>
      <c r="U1207" s="31"/>
      <c r="Z1207" s="35"/>
      <c r="AJ1207" s="22"/>
      <c r="AO1207" s="28"/>
      <c r="AS1207" s="29" t="s">
        <v>838</v>
      </c>
      <c r="AT1207" s="30"/>
      <c r="AX1207" s="28"/>
    </row>
    <row r="1208" customFormat="false" ht="13.8" hidden="false" customHeight="false" outlineLevel="1" collapsed="false">
      <c r="U1208" s="35"/>
      <c r="Z1208" s="35"/>
      <c r="AJ1208" s="31"/>
      <c r="AO1208" s="22"/>
      <c r="AS1208" s="1"/>
      <c r="AX1208" s="29" t="s">
        <v>1651</v>
      </c>
      <c r="AY1208" s="30"/>
    </row>
    <row r="1209" customFormat="false" ht="13.8" hidden="false" customHeight="false" outlineLevel="1" collapsed="false">
      <c r="U1209" s="35"/>
      <c r="AE1209" s="35"/>
      <c r="AI1209" s="29" t="s">
        <v>228</v>
      </c>
      <c r="AJ1209" s="30"/>
      <c r="AN1209" s="22"/>
      <c r="AS1209" s="1"/>
      <c r="AT1209" s="35"/>
      <c r="AX1209" s="1"/>
    </row>
    <row r="1210" customFormat="false" ht="13.8" hidden="false" customHeight="false" outlineLevel="1" collapsed="false">
      <c r="U1210" s="35"/>
      <c r="Z1210" s="35"/>
      <c r="AJ1210" s="31"/>
      <c r="AN1210" s="22"/>
      <c r="AO1210" s="22"/>
      <c r="AS1210" s="1"/>
      <c r="AX1210" s="23" t="s">
        <v>1652</v>
      </c>
      <c r="AY1210" s="24"/>
    </row>
    <row r="1211" customFormat="false" ht="13.8" hidden="false" customHeight="false" outlineLevel="1" collapsed="false">
      <c r="U1211" s="35"/>
      <c r="Z1211" s="35"/>
      <c r="AN1211" s="22"/>
      <c r="AO1211" s="28"/>
      <c r="AS1211" s="23" t="s">
        <v>839</v>
      </c>
      <c r="AT1211" s="24"/>
      <c r="AX1211" s="28"/>
    </row>
    <row r="1212" customFormat="false" ht="13.8" hidden="false" customHeight="false" outlineLevel="1" collapsed="false">
      <c r="U1212" s="35"/>
      <c r="AJ1212" s="35"/>
      <c r="AN1212" s="22"/>
      <c r="AO1212" s="22"/>
      <c r="AS1212" s="1"/>
      <c r="AX1212" s="29" t="s">
        <v>1653</v>
      </c>
      <c r="AY1212" s="30"/>
    </row>
    <row r="1213" customFormat="false" ht="13.8" hidden="false" customHeight="false" outlineLevel="1" collapsed="false">
      <c r="U1213" s="35"/>
      <c r="AE1213" s="35"/>
      <c r="AN1213" s="29" t="s">
        <v>432</v>
      </c>
      <c r="AO1213" s="30"/>
      <c r="AS1213" s="1"/>
      <c r="AX1213" s="1"/>
    </row>
    <row r="1214" customFormat="false" ht="13.8" hidden="false" customHeight="false" outlineLevel="1" collapsed="false">
      <c r="U1214" s="35"/>
      <c r="AE1214" s="35"/>
      <c r="AJ1214" s="31"/>
      <c r="AN1214" s="22"/>
      <c r="AS1214" s="1"/>
      <c r="AX1214" s="23" t="s">
        <v>1654</v>
      </c>
      <c r="AY1214" s="24"/>
    </row>
    <row r="1215" customFormat="false" ht="13.8" hidden="false" customHeight="false" outlineLevel="1" collapsed="false">
      <c r="O1215" s="22"/>
      <c r="P1215" s="31"/>
      <c r="T1215" s="22"/>
      <c r="U1215" s="35"/>
      <c r="AE1215" s="35"/>
      <c r="AJ1215" s="35"/>
      <c r="AN1215" s="22"/>
      <c r="AS1215" s="29" t="s">
        <v>840</v>
      </c>
      <c r="AT1215" s="30"/>
      <c r="AX1215" s="28"/>
    </row>
    <row r="1216" customFormat="false" ht="13.8" hidden="false" customHeight="false" outlineLevel="1" collapsed="false">
      <c r="P1216" s="35"/>
      <c r="T1216" s="22"/>
      <c r="AJ1216" s="35"/>
      <c r="AN1216" s="22"/>
      <c r="AS1216" s="1"/>
      <c r="AX1216" s="29" t="s">
        <v>1655</v>
      </c>
      <c r="AY1216" s="30"/>
    </row>
    <row r="1217" customFormat="false" ht="13.8" hidden="false" customHeight="false" outlineLevel="1" collapsed="false">
      <c r="T1217" s="29" t="s">
        <v>50</v>
      </c>
      <c r="U1217" s="30"/>
      <c r="Y1217" s="22"/>
      <c r="AE1217" s="35"/>
      <c r="AS1217" s="1"/>
      <c r="AX1217" s="1"/>
    </row>
    <row r="1218" customFormat="false" ht="13.8" hidden="false" customHeight="false" outlineLevel="1" collapsed="false">
      <c r="Y1218" s="37"/>
      <c r="AJ1218" s="35"/>
      <c r="AS1218" s="1"/>
      <c r="AX1218" s="23" t="s">
        <v>1656</v>
      </c>
      <c r="AY1218" s="24"/>
    </row>
    <row r="1219" customFormat="false" ht="13.8" hidden="false" customHeight="false" outlineLevel="1" collapsed="false">
      <c r="Z1219" s="35"/>
      <c r="AS1219" s="23" t="s">
        <v>841</v>
      </c>
      <c r="AT1219" s="24"/>
      <c r="AX1219" s="28"/>
    </row>
    <row r="1220" customFormat="false" ht="13.8" hidden="false" customHeight="false" outlineLevel="1" collapsed="false">
      <c r="AJ1220" s="31"/>
      <c r="AS1220" s="1"/>
      <c r="AX1220" s="29" t="s">
        <v>1657</v>
      </c>
      <c r="AY1220" s="30"/>
    </row>
    <row r="1221" customFormat="false" ht="13.8" hidden="false" customHeight="false" outlineLevel="1" collapsed="false">
      <c r="AE1221" s="31"/>
      <c r="AN1221" s="23" t="s">
        <v>433</v>
      </c>
      <c r="AO1221" s="24"/>
      <c r="AS1221" s="1"/>
      <c r="AX1221" s="1"/>
    </row>
    <row r="1222" customFormat="false" ht="13.8" hidden="false" customHeight="false" outlineLevel="1" collapsed="false">
      <c r="AJ1222" s="31"/>
      <c r="AO1222" s="22"/>
      <c r="AS1222" s="1"/>
      <c r="AX1222" s="23" t="s">
        <v>1658</v>
      </c>
      <c r="AY1222" s="24"/>
    </row>
    <row r="1223" customFormat="false" ht="13.8" hidden="false" customHeight="false" outlineLevel="1" collapsed="false">
      <c r="T1223" s="22"/>
      <c r="U1223" s="31"/>
      <c r="AO1223" s="28"/>
      <c r="AS1223" s="29" t="s">
        <v>842</v>
      </c>
      <c r="AT1223" s="30"/>
      <c r="AX1223" s="28"/>
    </row>
    <row r="1224" customFormat="false" ht="13.8" hidden="false" customHeight="false" outlineLevel="1" collapsed="false">
      <c r="AJ1224" s="34"/>
      <c r="AO1224" s="22"/>
      <c r="AS1224" s="1"/>
      <c r="AX1224" s="29" t="s">
        <v>1659</v>
      </c>
      <c r="AY1224" s="30"/>
    </row>
    <row r="1225" customFormat="false" ht="13.8" hidden="false" customHeight="false" outlineLevel="1" collapsed="false">
      <c r="AE1225" s="34"/>
      <c r="AI1225" s="23" t="s">
        <v>229</v>
      </c>
      <c r="AJ1225" s="24"/>
      <c r="AN1225" s="22"/>
      <c r="AS1225" s="1"/>
      <c r="AT1225" s="35"/>
      <c r="AX1225" s="22"/>
    </row>
    <row r="1226" customFormat="false" ht="13.8" hidden="false" customHeight="false" outlineLevel="1" collapsed="false">
      <c r="AJ1226" s="2"/>
      <c r="AN1226" s="22"/>
      <c r="AO1226" s="22"/>
      <c r="AS1226" s="1"/>
      <c r="AX1226" s="23" t="s">
        <v>1660</v>
      </c>
      <c r="AY1226" s="24"/>
    </row>
    <row r="1227" customFormat="false" ht="13.8" hidden="false" customHeight="false" outlineLevel="1" collapsed="false">
      <c r="Z1227" s="35"/>
      <c r="AJ1227" s="32"/>
      <c r="AN1227" s="22"/>
      <c r="AO1227" s="28"/>
      <c r="AS1227" s="23" t="s">
        <v>843</v>
      </c>
      <c r="AT1227" s="24"/>
      <c r="AX1227" s="28"/>
    </row>
    <row r="1228" customFormat="false" ht="13.8" hidden="false" customHeight="false" outlineLevel="1" collapsed="false">
      <c r="AJ1228" s="33"/>
      <c r="AO1228" s="22"/>
      <c r="AS1228" s="1"/>
      <c r="AX1228" s="29" t="s">
        <v>1661</v>
      </c>
      <c r="AY1228" s="30"/>
    </row>
    <row r="1229" customFormat="false" ht="13.8" hidden="false" customHeight="false" outlineLevel="1" collapsed="false">
      <c r="Z1229" s="35"/>
      <c r="AE1229" s="35"/>
      <c r="AJ1229" s="2"/>
      <c r="AN1229" s="36" t="s">
        <v>434</v>
      </c>
      <c r="AO1229" s="30"/>
      <c r="AS1229" s="1"/>
      <c r="AX1229" s="1"/>
    </row>
    <row r="1230" customFormat="false" ht="13.8" hidden="false" customHeight="false" outlineLevel="1" collapsed="false">
      <c r="Z1230" s="35"/>
      <c r="AE1230" s="35"/>
      <c r="AJ1230" s="2"/>
      <c r="AO1230" s="22"/>
      <c r="AS1230" s="1"/>
      <c r="AX1230" s="23" t="s">
        <v>1662</v>
      </c>
      <c r="AY1230" s="24"/>
    </row>
    <row r="1231" customFormat="false" ht="13.8" hidden="false" customHeight="false" outlineLevel="1" collapsed="false">
      <c r="Z1231" s="35"/>
      <c r="AJ1231" s="32"/>
      <c r="AO1231" s="28"/>
      <c r="AS1231" s="29" t="s">
        <v>844</v>
      </c>
      <c r="AT1231" s="30"/>
      <c r="AX1231" s="28"/>
    </row>
    <row r="1232" customFormat="false" ht="13.8" hidden="false" customHeight="false" outlineLevel="1" collapsed="false">
      <c r="U1232" s="35"/>
      <c r="Z1232" s="35"/>
      <c r="AJ1232" s="31"/>
      <c r="AO1232" s="22"/>
      <c r="AS1232" s="1"/>
      <c r="AX1232" s="29" t="s">
        <v>1663</v>
      </c>
      <c r="AY1232" s="30"/>
    </row>
    <row r="1233" customFormat="false" ht="13.8" hidden="false" customHeight="false" outlineLevel="1" collapsed="false">
      <c r="U1233" s="35"/>
      <c r="Z1233" s="35"/>
      <c r="AD1233" s="23" t="s">
        <v>127</v>
      </c>
      <c r="AE1233" s="24"/>
      <c r="AI1233" s="28"/>
      <c r="AJ1233" s="31"/>
      <c r="AS1233" s="1"/>
      <c r="AX1233" s="1"/>
    </row>
    <row r="1234" customFormat="false" ht="13.8" hidden="false" customHeight="false" outlineLevel="1" collapsed="false">
      <c r="U1234" s="35"/>
      <c r="Z1234" s="35"/>
      <c r="AJ1234" s="31"/>
      <c r="AO1234" s="22"/>
      <c r="AS1234" s="1"/>
      <c r="AX1234" s="23" t="s">
        <v>1664</v>
      </c>
      <c r="AY1234" s="24"/>
    </row>
    <row r="1235" customFormat="false" ht="13.8" hidden="false" customHeight="false" outlineLevel="1" collapsed="false">
      <c r="U1235" s="35"/>
      <c r="Z1235" s="31"/>
      <c r="AJ1235" s="22"/>
      <c r="AO1235" s="28"/>
      <c r="AS1235" s="23" t="s">
        <v>845</v>
      </c>
      <c r="AT1235" s="24"/>
      <c r="AX1235" s="28"/>
    </row>
    <row r="1236" customFormat="false" ht="13.8" hidden="false" customHeight="false" outlineLevel="1" collapsed="false">
      <c r="U1236" s="35"/>
      <c r="Z1236" s="35"/>
      <c r="AO1236" s="22"/>
      <c r="AS1236" s="1"/>
      <c r="AX1236" s="29" t="s">
        <v>1665</v>
      </c>
      <c r="AY1236" s="30"/>
    </row>
    <row r="1237" customFormat="false" ht="13.8" hidden="false" customHeight="false" outlineLevel="1" collapsed="false">
      <c r="U1237" s="35"/>
      <c r="Z1237" s="35"/>
      <c r="AE1237" s="31"/>
      <c r="AN1237" s="23" t="s">
        <v>435</v>
      </c>
      <c r="AO1237" s="24"/>
      <c r="AS1237" s="1"/>
      <c r="AX1237" s="1"/>
    </row>
    <row r="1238" customFormat="false" ht="13.8" hidden="false" customHeight="false" outlineLevel="1" collapsed="false">
      <c r="U1238" s="35"/>
      <c r="AO1238" s="22"/>
      <c r="AS1238" s="1"/>
      <c r="AX1238" s="23" t="s">
        <v>1666</v>
      </c>
      <c r="AY1238" s="24"/>
    </row>
    <row r="1239" customFormat="false" ht="13.8" hidden="false" customHeight="false" outlineLevel="1" collapsed="false">
      <c r="T1239" s="22"/>
      <c r="U1239" s="31"/>
      <c r="AJ1239" s="22"/>
      <c r="AO1239" s="28"/>
      <c r="AS1239" s="29" t="s">
        <v>846</v>
      </c>
      <c r="AT1239" s="30"/>
      <c r="AX1239" s="28"/>
    </row>
    <row r="1240" customFormat="false" ht="13.8" hidden="false" customHeight="false" outlineLevel="1" collapsed="false">
      <c r="U1240" s="35"/>
      <c r="AJ1240" s="31"/>
      <c r="AO1240" s="22"/>
      <c r="AS1240" s="1"/>
      <c r="AX1240" s="29" t="s">
        <v>1667</v>
      </c>
      <c r="AY1240" s="30"/>
    </row>
    <row r="1241" customFormat="false" ht="13.8" hidden="false" customHeight="false" outlineLevel="1" collapsed="false">
      <c r="U1241" s="35"/>
      <c r="Z1241" s="35"/>
      <c r="AI1241" s="36" t="s">
        <v>230</v>
      </c>
      <c r="AJ1241" s="30"/>
      <c r="AN1241" s="22"/>
      <c r="AS1241" s="1"/>
      <c r="AT1241" s="35"/>
      <c r="AX1241" s="1"/>
    </row>
    <row r="1242" customFormat="false" ht="13.8" hidden="false" customHeight="false" outlineLevel="1" collapsed="false">
      <c r="U1242" s="35"/>
      <c r="Z1242" s="35"/>
      <c r="AN1242" s="22"/>
      <c r="AO1242" s="22"/>
      <c r="AS1242" s="1"/>
      <c r="AX1242" s="23" t="s">
        <v>1668</v>
      </c>
      <c r="AY1242" s="24"/>
    </row>
    <row r="1243" customFormat="false" ht="13.8" hidden="false" customHeight="false" outlineLevel="1" collapsed="false">
      <c r="U1243" s="35"/>
      <c r="Z1243" s="31"/>
      <c r="AN1243" s="22"/>
      <c r="AO1243" s="28"/>
      <c r="AS1243" s="23" t="s">
        <v>847</v>
      </c>
      <c r="AT1243" s="24"/>
      <c r="AX1243" s="28"/>
    </row>
    <row r="1244" customFormat="false" ht="13.8" hidden="false" customHeight="false" outlineLevel="1" collapsed="false">
      <c r="U1244" s="35"/>
      <c r="Z1244" s="35"/>
      <c r="AJ1244" s="31"/>
      <c r="AN1244" s="22"/>
      <c r="AO1244" s="22"/>
      <c r="AS1244" s="1"/>
      <c r="AX1244" s="29" t="s">
        <v>1669</v>
      </c>
      <c r="AY1244" s="30"/>
    </row>
    <row r="1245" customFormat="false" ht="13.8" hidden="false" customHeight="false" outlineLevel="1" collapsed="false">
      <c r="U1245" s="35"/>
      <c r="Z1245" s="35"/>
      <c r="AE1245" s="31"/>
      <c r="AN1245" s="36" t="s">
        <v>436</v>
      </c>
      <c r="AO1245" s="30"/>
      <c r="AS1245" s="1"/>
      <c r="AX1245" s="1"/>
    </row>
    <row r="1246" customFormat="false" ht="13.8" hidden="false" customHeight="false" outlineLevel="1" collapsed="false">
      <c r="U1246" s="35"/>
      <c r="Z1246" s="35"/>
      <c r="AE1246" s="35"/>
      <c r="AJ1246" s="31"/>
      <c r="AN1246" s="22"/>
      <c r="AS1246" s="1"/>
      <c r="AX1246" s="23" t="s">
        <v>1670</v>
      </c>
      <c r="AY1246" s="24"/>
    </row>
    <row r="1247" customFormat="false" ht="13.8" hidden="false" customHeight="false" outlineLevel="1" collapsed="false">
      <c r="O1247" s="22"/>
      <c r="P1247" s="31"/>
      <c r="T1247" s="28"/>
      <c r="Z1247" s="35"/>
      <c r="AE1247" s="35"/>
      <c r="AN1247" s="22"/>
      <c r="AS1247" s="29" t="s">
        <v>848</v>
      </c>
      <c r="AT1247" s="30"/>
      <c r="AX1247" s="28"/>
    </row>
    <row r="1248" customFormat="false" ht="13.8" hidden="false" customHeight="false" outlineLevel="1" collapsed="false">
      <c r="U1248" s="35"/>
      <c r="Z1248" s="35"/>
      <c r="AJ1248" s="31"/>
      <c r="AN1248" s="22"/>
      <c r="AS1248" s="43"/>
      <c r="AX1248" s="29" t="s">
        <v>1671</v>
      </c>
      <c r="AY1248" s="30"/>
    </row>
    <row r="1249" customFormat="false" ht="13.8" hidden="false" customHeight="false" outlineLevel="1" collapsed="false">
      <c r="U1249" s="35"/>
      <c r="Y1249" s="36" t="s">
        <v>76</v>
      </c>
      <c r="Z1249" s="30"/>
      <c r="AD1249" s="22"/>
      <c r="AE1249" s="31"/>
      <c r="AS1249" s="43"/>
      <c r="AX1249" s="22"/>
    </row>
    <row r="1250" customFormat="false" ht="13.8" hidden="false" customHeight="false" outlineLevel="1" collapsed="false">
      <c r="U1250" s="35"/>
      <c r="AJ1250" s="31"/>
      <c r="AS1250" s="43"/>
      <c r="AX1250" s="23" t="s">
        <v>1672</v>
      </c>
      <c r="AY1250" s="24"/>
    </row>
    <row r="1251" customFormat="false" ht="13.8" hidden="false" customHeight="false" outlineLevel="1" collapsed="false">
      <c r="U1251" s="35"/>
      <c r="Z1251" s="31"/>
      <c r="AS1251" s="23" t="s">
        <v>849</v>
      </c>
      <c r="AT1251" s="24"/>
      <c r="AX1251" s="28"/>
    </row>
    <row r="1252" customFormat="false" ht="13.8" hidden="false" customHeight="false" outlineLevel="1" collapsed="false">
      <c r="U1252" s="35"/>
      <c r="AJ1252" s="31"/>
      <c r="AS1252" s="1"/>
      <c r="AX1252" s="29" t="s">
        <v>1673</v>
      </c>
      <c r="AY1252" s="30"/>
    </row>
    <row r="1253" customFormat="false" ht="13.8" hidden="false" customHeight="false" outlineLevel="1" collapsed="false">
      <c r="AE1253" s="31"/>
      <c r="AN1253" s="23" t="s">
        <v>437</v>
      </c>
      <c r="AO1253" s="24"/>
      <c r="AS1253" s="1"/>
      <c r="AX1253" s="1"/>
    </row>
    <row r="1254" customFormat="false" ht="13.8" hidden="false" customHeight="false" outlineLevel="1" collapsed="false">
      <c r="AE1254" s="35"/>
      <c r="AJ1254" s="31"/>
      <c r="AO1254" s="22"/>
      <c r="AS1254" s="1"/>
      <c r="AX1254" s="23" t="s">
        <v>1674</v>
      </c>
      <c r="AY1254" s="24"/>
    </row>
    <row r="1255" customFormat="false" ht="13.8" hidden="false" customHeight="false" outlineLevel="1" collapsed="false">
      <c r="T1255" s="28"/>
      <c r="U1255" s="31"/>
      <c r="AO1255" s="28"/>
      <c r="AS1255" s="29" t="s">
        <v>850</v>
      </c>
      <c r="AT1255" s="30"/>
      <c r="AX1255" s="28"/>
    </row>
    <row r="1256" customFormat="false" ht="13.8" hidden="false" customHeight="false" outlineLevel="1" collapsed="false">
      <c r="U1256" s="35"/>
      <c r="AJ1256" s="31"/>
      <c r="AO1256" s="22"/>
      <c r="AS1256" s="1"/>
      <c r="AX1256" s="29" t="s">
        <v>1675</v>
      </c>
      <c r="AY1256" s="30"/>
    </row>
    <row r="1257" customFormat="false" ht="13.8" hidden="false" customHeight="false" outlineLevel="1" collapsed="false">
      <c r="U1257" s="35"/>
      <c r="Z1257" s="42"/>
      <c r="AE1257" s="31"/>
      <c r="AI1257" s="40" t="s">
        <v>231</v>
      </c>
      <c r="AJ1257" s="24"/>
      <c r="AN1257" s="22"/>
      <c r="AS1257" s="1"/>
      <c r="AT1257" s="35"/>
      <c r="AX1257" s="1"/>
    </row>
    <row r="1258" customFormat="false" ht="13.8" hidden="false" customHeight="false" outlineLevel="1" collapsed="false">
      <c r="AJ1258" s="2"/>
      <c r="AN1258" s="22"/>
      <c r="AO1258" s="22"/>
      <c r="AS1258" s="1"/>
      <c r="AX1258" s="23" t="s">
        <v>1676</v>
      </c>
      <c r="AY1258" s="24"/>
    </row>
    <row r="1259" customFormat="false" ht="13.8" hidden="false" customHeight="false" outlineLevel="1" collapsed="false">
      <c r="Z1259" s="31"/>
      <c r="AJ1259" s="32"/>
      <c r="AN1259" s="22"/>
      <c r="AO1259" s="28"/>
      <c r="AS1259" s="23" t="s">
        <v>851</v>
      </c>
      <c r="AT1259" s="24"/>
      <c r="AX1259" s="28"/>
    </row>
    <row r="1260" customFormat="false" ht="13.8" hidden="false" customHeight="false" outlineLevel="1" collapsed="false">
      <c r="AJ1260" s="33"/>
      <c r="AO1260" s="22"/>
      <c r="AS1260" s="1"/>
      <c r="AX1260" s="29" t="s">
        <v>1677</v>
      </c>
      <c r="AY1260" s="30"/>
    </row>
    <row r="1261" customFormat="false" ht="13.8" hidden="false" customHeight="false" outlineLevel="1" collapsed="false">
      <c r="AE1261" s="31"/>
      <c r="AJ1261" s="2"/>
      <c r="AN1261" s="36" t="s">
        <v>438</v>
      </c>
      <c r="AO1261" s="30"/>
      <c r="AS1261" s="1"/>
      <c r="AX1261" s="1"/>
    </row>
    <row r="1262" customFormat="false" ht="13.8" hidden="false" customHeight="false" outlineLevel="1" collapsed="false">
      <c r="U1262" s="35"/>
      <c r="Z1262" s="42"/>
      <c r="AE1262" s="35"/>
      <c r="AJ1262" s="2"/>
      <c r="AO1262" s="22"/>
      <c r="AS1262" s="1"/>
      <c r="AX1262" s="23" t="s">
        <v>1678</v>
      </c>
      <c r="AY1262" s="24"/>
    </row>
    <row r="1263" customFormat="false" ht="13.8" hidden="false" customHeight="false" outlineLevel="1" collapsed="false">
      <c r="O1263" s="22"/>
      <c r="U1263" s="35"/>
      <c r="Z1263" s="42"/>
      <c r="AJ1263" s="32"/>
      <c r="AO1263" s="28"/>
      <c r="AS1263" s="29" t="s">
        <v>852</v>
      </c>
      <c r="AT1263" s="30"/>
      <c r="AX1263" s="28"/>
    </row>
    <row r="1264" customFormat="false" ht="13.8" hidden="false" customHeight="false" outlineLevel="1" collapsed="false">
      <c r="U1264" s="35"/>
      <c r="Z1264" s="42"/>
      <c r="AJ1264" s="31"/>
      <c r="AO1264" s="22"/>
      <c r="AS1264" s="1"/>
      <c r="AX1264" s="29" t="s">
        <v>1679</v>
      </c>
      <c r="AY1264" s="30"/>
    </row>
    <row r="1265" customFormat="false" ht="13.8" hidden="false" customHeight="false" outlineLevel="1" collapsed="false">
      <c r="U1265" s="35"/>
      <c r="Z1265" s="42"/>
      <c r="AD1265" s="36" t="s">
        <v>128</v>
      </c>
      <c r="AE1265" s="30"/>
      <c r="AI1265" s="22"/>
      <c r="AJ1265" s="31"/>
      <c r="AS1265" s="1"/>
      <c r="AX1265" s="1"/>
    </row>
    <row r="1266" customFormat="false" ht="13.8" hidden="false" customHeight="false" outlineLevel="1" collapsed="false">
      <c r="U1266" s="35"/>
      <c r="Z1266" s="42"/>
      <c r="AJ1266" s="31"/>
      <c r="AO1266" s="22"/>
      <c r="AS1266" s="1"/>
      <c r="AX1266" s="23" t="s">
        <v>1680</v>
      </c>
      <c r="AY1266" s="24"/>
    </row>
    <row r="1267" customFormat="false" ht="13.8" hidden="false" customHeight="false" outlineLevel="1" collapsed="false">
      <c r="U1267" s="35"/>
      <c r="Z1267" s="31"/>
      <c r="AI1267" s="22"/>
      <c r="AJ1267" s="22"/>
      <c r="AO1267" s="28"/>
      <c r="AS1267" s="23" t="s">
        <v>853</v>
      </c>
      <c r="AT1267" s="24"/>
      <c r="AX1267" s="28"/>
    </row>
    <row r="1268" customFormat="false" ht="13.8" hidden="false" customHeight="false" outlineLevel="1" collapsed="false">
      <c r="U1268" s="35"/>
      <c r="Z1268" s="42"/>
      <c r="AI1268" s="22"/>
      <c r="AO1268" s="22"/>
      <c r="AS1268" s="1"/>
      <c r="AX1268" s="29" t="s">
        <v>1681</v>
      </c>
      <c r="AY1268" s="30"/>
    </row>
    <row r="1269" customFormat="false" ht="13.8" hidden="false" customHeight="false" outlineLevel="1" collapsed="false">
      <c r="AE1269" s="31"/>
      <c r="AN1269" s="23" t="s">
        <v>439</v>
      </c>
      <c r="AO1269" s="24"/>
      <c r="AS1269" s="1"/>
      <c r="AX1269" s="1"/>
    </row>
    <row r="1270" customFormat="false" ht="13.8" hidden="false" customHeight="false" outlineLevel="1" collapsed="false">
      <c r="AE1270" s="35"/>
      <c r="AI1270" s="22"/>
      <c r="AO1270" s="22"/>
      <c r="AS1270" s="1"/>
      <c r="AX1270" s="23" t="s">
        <v>1682</v>
      </c>
      <c r="AY1270" s="24"/>
    </row>
    <row r="1271" customFormat="false" ht="13.8" hidden="false" customHeight="false" outlineLevel="1" collapsed="false">
      <c r="T1271" s="28"/>
      <c r="U1271" s="31"/>
      <c r="AI1271" s="22"/>
      <c r="AJ1271" s="22"/>
      <c r="AO1271" s="28"/>
      <c r="AS1271" s="29" t="s">
        <v>854</v>
      </c>
      <c r="AT1271" s="30"/>
      <c r="AX1271" s="28"/>
    </row>
    <row r="1272" customFormat="false" ht="13.8" hidden="false" customHeight="false" outlineLevel="1" collapsed="false">
      <c r="AI1272" s="22"/>
      <c r="AJ1272" s="31"/>
      <c r="AO1272" s="22"/>
      <c r="AS1272" s="1"/>
      <c r="AX1272" s="29" t="s">
        <v>1683</v>
      </c>
      <c r="AY1272" s="30"/>
    </row>
    <row r="1273" customFormat="false" ht="13.8" hidden="false" customHeight="false" outlineLevel="1" collapsed="false">
      <c r="AE1273" s="35"/>
      <c r="AI1273" s="36" t="s">
        <v>232</v>
      </c>
      <c r="AJ1273" s="30"/>
      <c r="AN1273" s="22"/>
      <c r="AS1273" s="1"/>
      <c r="AT1273" s="35"/>
      <c r="AX1273" s="1"/>
    </row>
    <row r="1274" customFormat="false" ht="13.8" hidden="false" customHeight="false" outlineLevel="1" collapsed="false">
      <c r="U1274" s="35"/>
      <c r="Z1274" s="42"/>
      <c r="AJ1274" s="35"/>
      <c r="AN1274" s="22"/>
      <c r="AO1274" s="22"/>
      <c r="AS1274" s="1"/>
      <c r="AX1274" s="23" t="s">
        <v>1684</v>
      </c>
      <c r="AY1274" s="24"/>
    </row>
    <row r="1275" customFormat="false" ht="13.8" hidden="false" customHeight="false" outlineLevel="1" collapsed="false">
      <c r="Z1275" s="35"/>
      <c r="AN1275" s="22"/>
      <c r="AO1275" s="28"/>
      <c r="AS1275" s="23" t="s">
        <v>855</v>
      </c>
      <c r="AT1275" s="24"/>
      <c r="AX1275" s="28"/>
    </row>
    <row r="1276" customFormat="false" ht="13.8" hidden="false" customHeight="false" outlineLevel="1" collapsed="false">
      <c r="AJ1276" s="35"/>
      <c r="AN1276" s="22"/>
      <c r="AO1276" s="22"/>
      <c r="AS1276" s="1"/>
      <c r="AX1276" s="29" t="s">
        <v>1685</v>
      </c>
      <c r="AY1276" s="30"/>
    </row>
    <row r="1277" customFormat="false" ht="13.8" hidden="false" customHeight="false" outlineLevel="1" collapsed="false">
      <c r="AE1277" s="35"/>
      <c r="AN1277" s="36" t="s">
        <v>440</v>
      </c>
      <c r="AO1277" s="30"/>
      <c r="AS1277" s="1"/>
      <c r="AX1277" s="1"/>
    </row>
    <row r="1278" customFormat="false" ht="13.8" hidden="false" customHeight="false" outlineLevel="1" collapsed="false">
      <c r="AE1278" s="35"/>
      <c r="AJ1278" s="35"/>
      <c r="AS1278" s="1"/>
      <c r="AX1278" s="23" t="s">
        <v>1686</v>
      </c>
      <c r="AY1278" s="24"/>
    </row>
    <row r="1279" customFormat="false" ht="13.8" hidden="false" customHeight="false" outlineLevel="1" collapsed="false">
      <c r="O1279" s="28"/>
      <c r="P1279" s="31"/>
      <c r="T1279" s="22"/>
      <c r="AS1279" s="29" t="s">
        <v>856</v>
      </c>
      <c r="AT1279" s="30"/>
      <c r="AX1279" s="28"/>
    </row>
    <row r="1280" customFormat="false" ht="13.8" hidden="false" customHeight="false" outlineLevel="1" collapsed="false">
      <c r="AJ1280" s="35"/>
      <c r="AO1280" s="35"/>
      <c r="AS1280" s="1"/>
      <c r="AX1280" s="29" t="s">
        <v>1687</v>
      </c>
      <c r="AY1280" s="30"/>
    </row>
    <row r="1281" customFormat="false" ht="13.8" hidden="false" customHeight="false" outlineLevel="1" collapsed="false">
      <c r="F1281" s="35"/>
      <c r="J1281" s="23" t="s">
        <v>28</v>
      </c>
      <c r="K1281" s="24"/>
      <c r="O1281" s="22"/>
      <c r="P1281" s="35"/>
      <c r="T1281" s="22"/>
      <c r="Y1281" s="22"/>
      <c r="AD1281" s="22"/>
      <c r="AE1281" s="31"/>
      <c r="AI1281" s="22"/>
      <c r="AN1281" s="22"/>
      <c r="AS1281" s="1"/>
      <c r="AX1281" s="28"/>
    </row>
    <row r="1282" customFormat="false" ht="13.8" hidden="false" customHeight="false" outlineLevel="1" collapsed="false">
      <c r="P1282" s="35"/>
      <c r="T1282" s="22"/>
      <c r="Y1282" s="37"/>
      <c r="AJ1282" s="35"/>
      <c r="AN1282" s="22"/>
      <c r="AO1282" s="35"/>
      <c r="AS1282" s="1"/>
      <c r="AX1282" s="23" t="s">
        <v>1688</v>
      </c>
      <c r="AY1282" s="24"/>
    </row>
    <row r="1283" customFormat="false" ht="13.8" hidden="false" customHeight="false" outlineLevel="1" collapsed="false">
      <c r="Z1283" s="31"/>
      <c r="AI1283" s="22"/>
      <c r="AN1283" s="22"/>
      <c r="AS1283" s="23" t="s">
        <v>857</v>
      </c>
      <c r="AT1283" s="24"/>
      <c r="AX1283" s="28"/>
    </row>
    <row r="1284" customFormat="false" ht="13.8" hidden="false" customHeight="false" outlineLevel="1" collapsed="false">
      <c r="P1284" s="35"/>
      <c r="T1284" s="22"/>
      <c r="U1284" s="35"/>
      <c r="Z1284" s="35"/>
      <c r="AI1284" s="22"/>
      <c r="AJ1284" s="35"/>
      <c r="AN1284" s="22"/>
      <c r="AO1284" s="35"/>
      <c r="AS1284" s="1"/>
      <c r="AX1284" s="29" t="s">
        <v>1689</v>
      </c>
      <c r="AY1284" s="30"/>
    </row>
    <row r="1285" customFormat="false" ht="13.8" hidden="false" customHeight="false" outlineLevel="1" collapsed="false">
      <c r="P1285" s="35"/>
      <c r="T1285" s="22"/>
      <c r="AE1285" s="35"/>
      <c r="AN1285" s="23" t="s">
        <v>441</v>
      </c>
      <c r="AO1285" s="24"/>
      <c r="AS1285" s="1"/>
      <c r="AX1285" s="1"/>
    </row>
    <row r="1286" customFormat="false" ht="13.8" hidden="false" customHeight="false" outlineLevel="1" collapsed="false">
      <c r="P1286" s="35"/>
      <c r="T1286" s="22"/>
      <c r="AI1286" s="22"/>
      <c r="AJ1286" s="35"/>
      <c r="AN1286" s="22"/>
      <c r="AO1286" s="22"/>
      <c r="AS1286" s="1"/>
      <c r="AX1286" s="23" t="s">
        <v>1690</v>
      </c>
      <c r="AY1286" s="24"/>
    </row>
    <row r="1287" customFormat="false" ht="13.8" hidden="false" customHeight="false" outlineLevel="1" collapsed="false">
      <c r="P1287" s="35"/>
      <c r="T1287" s="28"/>
      <c r="U1287" s="31"/>
      <c r="AI1287" s="22"/>
      <c r="AO1287" s="28"/>
      <c r="AS1287" s="29" t="s">
        <v>858</v>
      </c>
      <c r="AT1287" s="30"/>
      <c r="AX1287" s="28"/>
    </row>
    <row r="1288" customFormat="false" ht="13.8" hidden="false" customHeight="false" outlineLevel="1" collapsed="false">
      <c r="P1288" s="35"/>
      <c r="T1288" s="22"/>
      <c r="U1288" s="35"/>
      <c r="AI1288" s="22"/>
      <c r="AJ1288" s="31"/>
      <c r="AO1288" s="22"/>
      <c r="AS1288" s="1"/>
      <c r="AX1288" s="29" t="s">
        <v>1691</v>
      </c>
      <c r="AY1288" s="30"/>
    </row>
    <row r="1289" customFormat="false" ht="13.8" hidden="false" customHeight="false" outlineLevel="1" collapsed="false">
      <c r="P1289" s="35"/>
      <c r="T1289" s="22"/>
      <c r="Z1289" s="35"/>
      <c r="AE1289" s="31"/>
      <c r="AI1289" s="23" t="s">
        <v>233</v>
      </c>
      <c r="AJ1289" s="24"/>
      <c r="AN1289" s="22"/>
      <c r="AS1289" s="1"/>
      <c r="AT1289" s="35"/>
      <c r="AX1289" s="22"/>
    </row>
    <row r="1290" customFormat="false" ht="13.8" hidden="false" customHeight="false" outlineLevel="1" collapsed="false">
      <c r="P1290" s="35"/>
      <c r="T1290" s="22"/>
      <c r="U1290" s="35"/>
      <c r="Z1290" s="35"/>
      <c r="AJ1290" s="2"/>
      <c r="AN1290" s="22"/>
      <c r="AO1290" s="22"/>
      <c r="AS1290" s="1"/>
      <c r="AX1290" s="23" t="s">
        <v>1692</v>
      </c>
      <c r="AY1290" s="24"/>
    </row>
    <row r="1291" customFormat="false" ht="13.8" hidden="false" customHeight="false" outlineLevel="1" collapsed="false">
      <c r="P1291" s="35"/>
      <c r="T1291" s="22"/>
      <c r="U1291" s="35"/>
      <c r="Z1291" s="31"/>
      <c r="AJ1291" s="32"/>
      <c r="AN1291" s="22"/>
      <c r="AO1291" s="28"/>
      <c r="AS1291" s="23" t="s">
        <v>859</v>
      </c>
      <c r="AT1291" s="24"/>
      <c r="AX1291" s="28"/>
    </row>
    <row r="1292" customFormat="false" ht="13.8" hidden="false" customHeight="false" outlineLevel="1" collapsed="false">
      <c r="P1292" s="35"/>
      <c r="T1292" s="22"/>
      <c r="U1292" s="35"/>
      <c r="Z1292" s="35"/>
      <c r="AJ1292" s="33"/>
      <c r="AN1292" s="22"/>
      <c r="AO1292" s="22"/>
      <c r="AS1292" s="1"/>
      <c r="AX1292" s="29" t="s">
        <v>1693</v>
      </c>
      <c r="AY1292" s="30"/>
    </row>
    <row r="1293" customFormat="false" ht="13.8" hidden="false" customHeight="false" outlineLevel="1" collapsed="false">
      <c r="P1293" s="35"/>
      <c r="T1293" s="22"/>
      <c r="U1293" s="35"/>
      <c r="Z1293" s="35"/>
      <c r="AE1293" s="35"/>
      <c r="AJ1293" s="2"/>
      <c r="AN1293" s="36" t="s">
        <v>442</v>
      </c>
      <c r="AO1293" s="30"/>
      <c r="AS1293" s="1"/>
      <c r="AX1293" s="1"/>
    </row>
    <row r="1294" customFormat="false" ht="13.8" hidden="false" customHeight="false" outlineLevel="1" collapsed="false">
      <c r="P1294" s="35"/>
      <c r="T1294" s="22"/>
      <c r="U1294" s="35"/>
      <c r="Z1294" s="35"/>
      <c r="AE1294" s="35"/>
      <c r="AJ1294" s="2"/>
      <c r="AO1294" s="22"/>
      <c r="AS1294" s="1"/>
      <c r="AX1294" s="23" t="s">
        <v>1694</v>
      </c>
      <c r="AY1294" s="24"/>
    </row>
    <row r="1295" customFormat="false" ht="13.8" hidden="false" customHeight="false" outlineLevel="1" collapsed="false">
      <c r="P1295" s="35"/>
      <c r="T1295" s="22"/>
      <c r="U1295" s="35"/>
      <c r="Z1295" s="35"/>
      <c r="AJ1295" s="32"/>
      <c r="AO1295" s="28"/>
      <c r="AS1295" s="29" t="s">
        <v>860</v>
      </c>
      <c r="AT1295" s="30"/>
      <c r="AX1295" s="28"/>
    </row>
    <row r="1296" customFormat="false" ht="13.8" hidden="false" customHeight="false" outlineLevel="1" collapsed="false">
      <c r="P1296" s="35"/>
      <c r="T1296" s="22"/>
      <c r="U1296" s="35"/>
      <c r="Z1296" s="35"/>
      <c r="AJ1296" s="31"/>
      <c r="AO1296" s="22"/>
      <c r="AS1296" s="1"/>
      <c r="AX1296" s="29" t="s">
        <v>1695</v>
      </c>
      <c r="AY1296" s="30"/>
    </row>
    <row r="1297" customFormat="false" ht="13.8" hidden="false" customHeight="false" outlineLevel="1" collapsed="false">
      <c r="P1297" s="35"/>
      <c r="T1297" s="22"/>
      <c r="U1297" s="35"/>
      <c r="AD1297" s="23" t="s">
        <v>129</v>
      </c>
      <c r="AE1297" s="24"/>
      <c r="AI1297" s="22"/>
      <c r="AJ1297" s="31"/>
      <c r="AS1297" s="1"/>
      <c r="AX1297" s="1"/>
    </row>
    <row r="1298" customFormat="false" ht="13.8" hidden="false" customHeight="false" outlineLevel="1" collapsed="false">
      <c r="P1298" s="35"/>
      <c r="T1298" s="22"/>
      <c r="U1298" s="35"/>
      <c r="AJ1298" s="31"/>
      <c r="AO1298" s="22"/>
      <c r="AS1298" s="1"/>
      <c r="AX1298" s="23" t="s">
        <v>1696</v>
      </c>
      <c r="AY1298" s="24"/>
    </row>
    <row r="1299" customFormat="false" ht="13.8" hidden="false" customHeight="false" outlineLevel="1" collapsed="false">
      <c r="P1299" s="35"/>
      <c r="T1299" s="22"/>
      <c r="U1299" s="35"/>
      <c r="Z1299" s="35"/>
      <c r="AJ1299" s="22"/>
      <c r="AO1299" s="28"/>
      <c r="AS1299" s="23" t="s">
        <v>861</v>
      </c>
      <c r="AT1299" s="24"/>
      <c r="AX1299" s="28"/>
    </row>
    <row r="1300" customFormat="false" ht="13.8" hidden="false" customHeight="false" outlineLevel="1" collapsed="false">
      <c r="P1300" s="35"/>
      <c r="T1300" s="22"/>
      <c r="U1300" s="35"/>
      <c r="Z1300" s="35"/>
      <c r="AO1300" s="22"/>
      <c r="AS1300" s="1"/>
      <c r="AX1300" s="29" t="s">
        <v>1697</v>
      </c>
      <c r="AY1300" s="30"/>
    </row>
    <row r="1301" customFormat="false" ht="13.8" hidden="false" customHeight="false" outlineLevel="1" collapsed="false">
      <c r="AE1301" s="31"/>
      <c r="AN1301" s="23" t="s">
        <v>443</v>
      </c>
      <c r="AO1301" s="24"/>
      <c r="AS1301" s="1"/>
      <c r="AX1301" s="1"/>
    </row>
    <row r="1302" customFormat="false" ht="13.8" hidden="false" customHeight="false" outlineLevel="1" collapsed="false">
      <c r="AO1302" s="22"/>
      <c r="AS1302" s="1"/>
      <c r="AX1302" s="23" t="s">
        <v>1698</v>
      </c>
      <c r="AY1302" s="24"/>
    </row>
    <row r="1303" customFormat="false" ht="13.8" hidden="false" customHeight="false" outlineLevel="1" collapsed="false">
      <c r="T1303" s="22"/>
      <c r="U1303" s="35"/>
      <c r="AJ1303" s="22"/>
      <c r="AO1303" s="28"/>
      <c r="AS1303" s="29" t="s">
        <v>862</v>
      </c>
      <c r="AT1303" s="30"/>
      <c r="AX1303" s="28"/>
    </row>
    <row r="1304" customFormat="false" ht="13.8" hidden="false" customHeight="false" outlineLevel="1" collapsed="false">
      <c r="U1304" s="35"/>
      <c r="AJ1304" s="31"/>
      <c r="AO1304" s="22"/>
      <c r="AS1304" s="1"/>
      <c r="AX1304" s="29" t="s">
        <v>1699</v>
      </c>
      <c r="AY1304" s="30"/>
    </row>
    <row r="1305" customFormat="false" ht="13.8" hidden="false" customHeight="false" outlineLevel="1" collapsed="false">
      <c r="U1305" s="35"/>
      <c r="AI1305" s="36" t="s">
        <v>234</v>
      </c>
      <c r="AJ1305" s="30"/>
      <c r="AN1305" s="22"/>
      <c r="AS1305" s="1"/>
      <c r="AT1305" s="35"/>
      <c r="AX1305" s="1"/>
    </row>
    <row r="1306" customFormat="false" ht="13.8" hidden="false" customHeight="false" outlineLevel="1" collapsed="false">
      <c r="U1306" s="35"/>
      <c r="AO1306" s="22"/>
      <c r="AS1306" s="1"/>
      <c r="AX1306" s="23" t="s">
        <v>1700</v>
      </c>
      <c r="AY1306" s="24"/>
    </row>
    <row r="1307" customFormat="false" ht="13.8" hidden="false" customHeight="false" outlineLevel="1" collapsed="false">
      <c r="Z1307" s="31"/>
      <c r="AN1307" s="22"/>
      <c r="AO1307" s="28"/>
      <c r="AS1307" s="23" t="s">
        <v>863</v>
      </c>
      <c r="AT1307" s="24"/>
      <c r="AX1307" s="28"/>
    </row>
    <row r="1308" customFormat="false" ht="13.8" hidden="false" customHeight="false" outlineLevel="1" collapsed="false">
      <c r="AJ1308" s="31"/>
      <c r="AN1308" s="22"/>
      <c r="AO1308" s="22"/>
      <c r="AS1308" s="1"/>
      <c r="AX1308" s="29" t="s">
        <v>1701</v>
      </c>
      <c r="AY1308" s="30"/>
    </row>
    <row r="1309" customFormat="false" ht="13.8" hidden="false" customHeight="false" outlineLevel="1" collapsed="false">
      <c r="AE1309" s="31"/>
      <c r="AN1309" s="36" t="s">
        <v>444</v>
      </c>
      <c r="AO1309" s="30"/>
      <c r="AS1309" s="1"/>
      <c r="AX1309" s="1"/>
    </row>
    <row r="1310" customFormat="false" ht="13.8" hidden="false" customHeight="false" outlineLevel="1" collapsed="false">
      <c r="P1310" s="35"/>
      <c r="T1310" s="22"/>
      <c r="AE1310" s="35"/>
      <c r="AJ1310" s="31"/>
      <c r="AS1310" s="1"/>
      <c r="AX1310" s="23" t="s">
        <v>1702</v>
      </c>
      <c r="AY1310" s="24"/>
    </row>
    <row r="1311" customFormat="false" ht="13.8" hidden="false" customHeight="false" outlineLevel="1" collapsed="false">
      <c r="O1311" s="22"/>
      <c r="P1311" s="35"/>
      <c r="T1311" s="22"/>
      <c r="AE1311" s="35"/>
      <c r="AS1311" s="29" t="s">
        <v>864</v>
      </c>
      <c r="AT1311" s="30"/>
      <c r="AX1311" s="28"/>
    </row>
    <row r="1312" customFormat="false" ht="13.8" hidden="false" customHeight="false" outlineLevel="1" collapsed="false">
      <c r="T1312" s="22"/>
      <c r="AJ1312" s="31"/>
      <c r="AS1312" s="1"/>
      <c r="AX1312" s="29" t="s">
        <v>1703</v>
      </c>
      <c r="AY1312" s="30"/>
    </row>
    <row r="1313" customFormat="false" ht="13.8" hidden="false" customHeight="false" outlineLevel="1" collapsed="false">
      <c r="T1313" s="22"/>
      <c r="Y1313" s="23" t="s">
        <v>77</v>
      </c>
      <c r="Z1313" s="24"/>
      <c r="AD1313" s="22"/>
      <c r="AE1313" s="31"/>
      <c r="AS1313" s="1"/>
      <c r="AX1313" s="22"/>
    </row>
    <row r="1314" customFormat="false" ht="13.8" hidden="false" customHeight="false" outlineLevel="1" collapsed="false">
      <c r="P1314" s="35"/>
      <c r="T1314" s="22"/>
      <c r="AJ1314" s="31"/>
      <c r="AS1314" s="1"/>
      <c r="AX1314" s="23" t="s">
        <v>1704</v>
      </c>
      <c r="AY1314" s="24"/>
    </row>
    <row r="1315" customFormat="false" ht="13.8" hidden="false" customHeight="false" outlineLevel="1" collapsed="false">
      <c r="P1315" s="35"/>
      <c r="T1315" s="22"/>
      <c r="U1315" s="35"/>
      <c r="Z1315" s="31"/>
      <c r="AS1315" s="23" t="s">
        <v>865</v>
      </c>
      <c r="AT1315" s="24"/>
      <c r="AX1315" s="28"/>
    </row>
    <row r="1316" customFormat="false" ht="13.8" hidden="false" customHeight="false" outlineLevel="1" collapsed="false">
      <c r="P1316" s="35"/>
      <c r="T1316" s="22"/>
      <c r="Z1316" s="35"/>
      <c r="AJ1316" s="31"/>
      <c r="AS1316" s="1"/>
      <c r="AX1316" s="29" t="s">
        <v>1705</v>
      </c>
      <c r="AY1316" s="30"/>
    </row>
    <row r="1317" customFormat="false" ht="13.8" hidden="false" customHeight="false" outlineLevel="1" collapsed="false">
      <c r="P1317" s="35"/>
      <c r="T1317" s="22"/>
      <c r="Z1317" s="35"/>
      <c r="AE1317" s="31"/>
      <c r="AN1317" s="23" t="s">
        <v>445</v>
      </c>
      <c r="AO1317" s="24"/>
      <c r="AS1317" s="1"/>
      <c r="AX1317" s="1"/>
    </row>
    <row r="1318" customFormat="false" ht="13.8" hidden="false" customHeight="false" outlineLevel="1" collapsed="false">
      <c r="Z1318" s="35"/>
      <c r="AE1318" s="35"/>
      <c r="AJ1318" s="31"/>
      <c r="AO1318" s="22"/>
      <c r="AS1318" s="1"/>
      <c r="AX1318" s="23" t="s">
        <v>1706</v>
      </c>
      <c r="AY1318" s="24"/>
    </row>
    <row r="1319" customFormat="false" ht="13.8" hidden="false" customHeight="false" outlineLevel="1" collapsed="false">
      <c r="T1319" s="28"/>
      <c r="U1319" s="31"/>
      <c r="AO1319" s="28"/>
      <c r="AS1319" s="29" t="s">
        <v>866</v>
      </c>
      <c r="AT1319" s="30"/>
      <c r="AX1319" s="28"/>
    </row>
    <row r="1320" customFormat="false" ht="13.8" hidden="false" customHeight="false" outlineLevel="1" collapsed="false">
      <c r="AJ1320" s="31"/>
      <c r="AO1320" s="22"/>
      <c r="AS1320" s="1"/>
      <c r="AX1320" s="29" t="s">
        <v>1707</v>
      </c>
      <c r="AY1320" s="30"/>
    </row>
    <row r="1321" customFormat="false" ht="13.8" hidden="false" customHeight="false" outlineLevel="1" collapsed="false">
      <c r="U1321" s="35"/>
      <c r="AE1321" s="31"/>
      <c r="AI1321" s="23" t="s">
        <v>235</v>
      </c>
      <c r="AJ1321" s="24"/>
      <c r="AN1321" s="22"/>
      <c r="AS1321" s="1"/>
      <c r="AT1321" s="35"/>
      <c r="AX1321" s="1"/>
    </row>
    <row r="1322" customFormat="false" ht="13.8" hidden="false" customHeight="false" outlineLevel="1" collapsed="false">
      <c r="U1322" s="35"/>
      <c r="AJ1322" s="2"/>
      <c r="AO1322" s="22"/>
      <c r="AS1322" s="1"/>
      <c r="AX1322" s="23" t="s">
        <v>1708</v>
      </c>
      <c r="AY1322" s="24"/>
    </row>
    <row r="1323" customFormat="false" ht="13.8" hidden="false" customHeight="false" outlineLevel="1" collapsed="false">
      <c r="Z1323" s="31"/>
      <c r="AJ1323" s="32"/>
      <c r="AO1323" s="28"/>
      <c r="AS1323" s="23" t="s">
        <v>867</v>
      </c>
      <c r="AT1323" s="24"/>
      <c r="AX1323" s="28"/>
    </row>
    <row r="1324" customFormat="false" ht="13.8" hidden="false" customHeight="false" outlineLevel="1" collapsed="false">
      <c r="Z1324" s="35"/>
      <c r="AJ1324" s="33"/>
      <c r="AO1324" s="22"/>
      <c r="AS1324" s="1"/>
      <c r="AX1324" s="29" t="s">
        <v>1709</v>
      </c>
      <c r="AY1324" s="30"/>
    </row>
    <row r="1325" customFormat="false" ht="13.8" hidden="false" customHeight="false" outlineLevel="1" collapsed="false">
      <c r="Z1325" s="35"/>
      <c r="AE1325" s="31"/>
      <c r="AJ1325" s="2"/>
      <c r="AN1325" s="29" t="s">
        <v>446</v>
      </c>
      <c r="AO1325" s="30"/>
      <c r="AS1325" s="1"/>
      <c r="AX1325" s="1"/>
    </row>
    <row r="1326" customFormat="false" ht="13.8" hidden="false" customHeight="false" outlineLevel="1" collapsed="false">
      <c r="K1326" s="35"/>
      <c r="O1326" s="22"/>
      <c r="Z1326" s="35"/>
      <c r="AE1326" s="35"/>
      <c r="AJ1326" s="2"/>
      <c r="AO1326" s="22"/>
      <c r="AS1326" s="1"/>
      <c r="AX1326" s="23" t="s">
        <v>1710</v>
      </c>
      <c r="AY1326" s="24"/>
    </row>
    <row r="1327" customFormat="false" ht="13.8" hidden="false" customHeight="false" outlineLevel="1" collapsed="false">
      <c r="J1327" s="35"/>
      <c r="K1327" s="35"/>
      <c r="O1327" s="22"/>
      <c r="Z1327" s="35"/>
      <c r="AJ1327" s="32"/>
      <c r="AO1327" s="28"/>
      <c r="AS1327" s="29" t="s">
        <v>868</v>
      </c>
      <c r="AT1327" s="30"/>
      <c r="AX1327" s="28"/>
    </row>
    <row r="1328" customFormat="false" ht="13.8" hidden="false" customHeight="false" outlineLevel="1" collapsed="false">
      <c r="K1328" s="47"/>
      <c r="AJ1328" s="31"/>
      <c r="AN1328" s="22"/>
      <c r="AO1328" s="22"/>
      <c r="AS1328" s="22"/>
      <c r="AX1328" s="29" t="s">
        <v>1711</v>
      </c>
      <c r="AY1328" s="30"/>
    </row>
    <row r="1329" customFormat="false" ht="13.8" hidden="false" customHeight="false" outlineLevel="1" collapsed="false">
      <c r="AD1329" s="36" t="s">
        <v>130</v>
      </c>
      <c r="AE1329" s="30"/>
      <c r="AI1329" s="22"/>
      <c r="AJ1329" s="31"/>
      <c r="AS1329" s="1"/>
      <c r="AX1329" s="1"/>
    </row>
    <row r="1330" customFormat="false" ht="13.8" hidden="false" customHeight="false" outlineLevel="1" collapsed="false">
      <c r="AJ1330" s="31"/>
      <c r="AO1330" s="22"/>
      <c r="AS1330" s="1"/>
      <c r="AX1330" s="23" t="s">
        <v>1712</v>
      </c>
      <c r="AY1330" s="24"/>
    </row>
    <row r="1331" customFormat="false" ht="13.8" hidden="false" customHeight="false" outlineLevel="1" collapsed="false">
      <c r="Z1331" s="35"/>
      <c r="AJ1331" s="22"/>
      <c r="AO1331" s="28"/>
      <c r="AS1331" s="23" t="s">
        <v>869</v>
      </c>
      <c r="AT1331" s="24"/>
      <c r="AX1331" s="28"/>
    </row>
    <row r="1332" customFormat="false" ht="13.8" hidden="false" customHeight="false" outlineLevel="1" collapsed="false">
      <c r="Z1332" s="35"/>
      <c r="AO1332" s="22"/>
      <c r="AS1332" s="1"/>
      <c r="AX1332" s="29" t="s">
        <v>1713</v>
      </c>
      <c r="AY1332" s="30"/>
    </row>
    <row r="1333" customFormat="false" ht="13.8" hidden="false" customHeight="false" outlineLevel="1" collapsed="false">
      <c r="Z1333" s="35"/>
      <c r="AE1333" s="35"/>
      <c r="AN1333" s="23" t="s">
        <v>447</v>
      </c>
      <c r="AO1333" s="24"/>
      <c r="AS1333" s="1"/>
      <c r="AX1333" s="1"/>
    </row>
    <row r="1334" customFormat="false" ht="13.8" hidden="false" customHeight="false" outlineLevel="1" collapsed="false">
      <c r="Z1334" s="35"/>
      <c r="AE1334" s="35"/>
      <c r="AO1334" s="22"/>
      <c r="AS1334" s="1"/>
      <c r="AX1334" s="23" t="s">
        <v>1714</v>
      </c>
      <c r="AY1334" s="24"/>
    </row>
    <row r="1335" customFormat="false" ht="13.8" hidden="false" customHeight="false" outlineLevel="1" collapsed="false">
      <c r="T1335" s="22"/>
      <c r="U1335" s="35"/>
      <c r="Z1335" s="35"/>
      <c r="AJ1335" s="22"/>
      <c r="AO1335" s="28"/>
      <c r="AS1335" s="29" t="s">
        <v>870</v>
      </c>
      <c r="AT1335" s="30"/>
      <c r="AX1335" s="28"/>
    </row>
    <row r="1336" customFormat="false" ht="13.8" hidden="false" customHeight="false" outlineLevel="1" collapsed="false">
      <c r="Z1336" s="35"/>
      <c r="AJ1336" s="31"/>
      <c r="AO1336" s="22"/>
      <c r="AS1336" s="22"/>
      <c r="AX1336" s="29" t="s">
        <v>1715</v>
      </c>
      <c r="AY1336" s="30"/>
    </row>
    <row r="1337" customFormat="false" ht="13.8" hidden="false" customHeight="false" outlineLevel="1" collapsed="false">
      <c r="AE1337" s="35"/>
      <c r="AI1337" s="29" t="s">
        <v>236</v>
      </c>
      <c r="AJ1337" s="30"/>
      <c r="AN1337" s="28"/>
      <c r="AS1337" s="22"/>
      <c r="AT1337" s="35"/>
      <c r="AX1337" s="22"/>
    </row>
    <row r="1338" customFormat="false" ht="13.8" hidden="false" customHeight="false" outlineLevel="1" collapsed="false">
      <c r="Z1338" s="35"/>
      <c r="AJ1338" s="31"/>
      <c r="AN1338" s="22"/>
      <c r="AO1338" s="22"/>
      <c r="AS1338" s="1"/>
      <c r="AX1338" s="23" t="s">
        <v>1716</v>
      </c>
      <c r="AY1338" s="24"/>
    </row>
    <row r="1339" customFormat="false" ht="13.8" hidden="false" customHeight="false" outlineLevel="1" collapsed="false">
      <c r="Z1339" s="35"/>
      <c r="AN1339" s="22"/>
      <c r="AO1339" s="28"/>
      <c r="AS1339" s="23" t="s">
        <v>871</v>
      </c>
      <c r="AT1339" s="24"/>
      <c r="AX1339" s="28"/>
    </row>
    <row r="1340" customFormat="false" ht="13.8" hidden="false" customHeight="false" outlineLevel="1" collapsed="false">
      <c r="AJ1340" s="35"/>
      <c r="AN1340" s="22"/>
      <c r="AO1340" s="22"/>
      <c r="AS1340" s="1"/>
      <c r="AX1340" s="29" t="s">
        <v>1717</v>
      </c>
      <c r="AY1340" s="30"/>
    </row>
    <row r="1341" customFormat="false" ht="13.8" hidden="false" customHeight="false" outlineLevel="1" collapsed="false">
      <c r="AE1341" s="35"/>
      <c r="AN1341" s="29" t="s">
        <v>448</v>
      </c>
      <c r="AO1341" s="30"/>
      <c r="AS1341" s="1"/>
      <c r="AX1341" s="1"/>
    </row>
    <row r="1342" customFormat="false" ht="13.8" hidden="false" customHeight="false" outlineLevel="1" collapsed="false">
      <c r="U1342" s="35"/>
      <c r="AE1342" s="35"/>
      <c r="AJ1342" s="31"/>
      <c r="AN1342" s="22"/>
      <c r="AS1342" s="1"/>
      <c r="AX1342" s="23" t="s">
        <v>1718</v>
      </c>
      <c r="AY1342" s="24"/>
    </row>
    <row r="1343" customFormat="false" ht="13.8" hidden="false" customHeight="false" outlineLevel="1" collapsed="false">
      <c r="O1343" s="48"/>
      <c r="P1343" s="49"/>
      <c r="T1343" s="22"/>
      <c r="AE1343" s="35"/>
      <c r="AJ1343" s="35"/>
      <c r="AN1343" s="22"/>
      <c r="AS1343" s="29" t="s">
        <v>872</v>
      </c>
      <c r="AT1343" s="30"/>
      <c r="AX1343" s="28"/>
    </row>
    <row r="1344" customFormat="false" ht="13.8" hidden="false" customHeight="false" outlineLevel="1" collapsed="false">
      <c r="P1344" s="35"/>
      <c r="AJ1344" s="35"/>
      <c r="AN1344" s="22"/>
      <c r="AS1344" s="22"/>
      <c r="AX1344" s="29" t="s">
        <v>1719</v>
      </c>
      <c r="AY1344" s="30"/>
    </row>
    <row r="1345" customFormat="false" ht="13.8" hidden="false" customHeight="false" outlineLevel="1" collapsed="false">
      <c r="P1345" s="35"/>
      <c r="T1345" s="23" t="s">
        <v>51</v>
      </c>
      <c r="U1345" s="24"/>
      <c r="Y1345" s="22"/>
      <c r="AE1345" s="35"/>
      <c r="AN1345" s="22"/>
      <c r="AS1345" s="22"/>
      <c r="AX1345" s="1"/>
    </row>
    <row r="1346" customFormat="false" ht="13.8" hidden="false" customHeight="false" outlineLevel="1" collapsed="false">
      <c r="U1346" s="35"/>
      <c r="Y1346" s="37"/>
      <c r="AJ1346" s="35"/>
      <c r="AN1346" s="22"/>
      <c r="AS1346" s="22"/>
      <c r="AX1346" s="23" t="s">
        <v>1720</v>
      </c>
      <c r="AY1346" s="24"/>
    </row>
    <row r="1347" customFormat="false" ht="13.8" hidden="false" customHeight="false" outlineLevel="1" collapsed="false">
      <c r="U1347" s="35"/>
      <c r="Y1347" s="37"/>
      <c r="Z1347" s="35"/>
      <c r="AN1347" s="22"/>
      <c r="AS1347" s="23" t="s">
        <v>873</v>
      </c>
      <c r="AT1347" s="24"/>
      <c r="AX1347" s="28"/>
    </row>
    <row r="1348" customFormat="false" ht="13.8" hidden="false" customHeight="false" outlineLevel="1" collapsed="false">
      <c r="U1348" s="35"/>
      <c r="AJ1348" s="31"/>
      <c r="AN1348" s="22"/>
      <c r="AS1348" s="1"/>
      <c r="AX1348" s="29" t="s">
        <v>1721</v>
      </c>
      <c r="AY1348" s="30"/>
    </row>
    <row r="1349" customFormat="false" ht="13.8" hidden="false" customHeight="false" outlineLevel="1" collapsed="false">
      <c r="P1349" s="35"/>
      <c r="T1349" s="22"/>
      <c r="AE1349" s="31"/>
      <c r="AN1349" s="23" t="s">
        <v>449</v>
      </c>
      <c r="AO1349" s="24"/>
      <c r="AS1349" s="1"/>
      <c r="AX1349" s="1"/>
    </row>
    <row r="1350" customFormat="false" ht="13.8" hidden="false" customHeight="false" outlineLevel="1" collapsed="false">
      <c r="AJ1350" s="31"/>
      <c r="AN1350" s="22"/>
      <c r="AO1350" s="22"/>
      <c r="AS1350" s="1"/>
      <c r="AX1350" s="23" t="s">
        <v>1722</v>
      </c>
      <c r="AY1350" s="24"/>
    </row>
    <row r="1351" customFormat="false" ht="13.8" hidden="false" customHeight="false" outlineLevel="1" collapsed="false">
      <c r="T1351" s="28"/>
      <c r="U1351" s="35"/>
      <c r="AN1351" s="22"/>
      <c r="AO1351" s="28"/>
      <c r="AS1351" s="29" t="s">
        <v>874</v>
      </c>
      <c r="AT1351" s="30"/>
      <c r="AX1351" s="28"/>
    </row>
    <row r="1352" customFormat="false" ht="13.8" hidden="false" customHeight="false" outlineLevel="1" collapsed="false">
      <c r="AJ1352" s="34"/>
      <c r="AN1352" s="22"/>
      <c r="AO1352" s="22"/>
      <c r="AS1352" s="1"/>
      <c r="AX1352" s="29" t="s">
        <v>1723</v>
      </c>
      <c r="AY1352" s="30"/>
    </row>
    <row r="1353" customFormat="false" ht="13.8" hidden="false" customHeight="false" outlineLevel="1" collapsed="false">
      <c r="AE1353" s="34"/>
      <c r="AI1353" s="23" t="s">
        <v>237</v>
      </c>
      <c r="AJ1353" s="24"/>
      <c r="AN1353" s="22"/>
      <c r="AS1353" s="1"/>
      <c r="AT1353" s="35"/>
      <c r="AX1353" s="22"/>
    </row>
    <row r="1354" customFormat="false" ht="13.8" hidden="false" customHeight="false" outlineLevel="1" collapsed="false">
      <c r="U1354" s="35"/>
      <c r="AJ1354" s="2"/>
      <c r="AN1354" s="22"/>
      <c r="AO1354" s="22"/>
      <c r="AS1354" s="1"/>
      <c r="AX1354" s="23" t="s">
        <v>1724</v>
      </c>
      <c r="AY1354" s="24"/>
    </row>
    <row r="1355" customFormat="false" ht="13.8" hidden="false" customHeight="false" outlineLevel="1" collapsed="false">
      <c r="Z1355" s="35"/>
      <c r="AJ1355" s="32"/>
      <c r="AN1355" s="22"/>
      <c r="AO1355" s="28"/>
      <c r="AS1355" s="23" t="s">
        <v>875</v>
      </c>
      <c r="AT1355" s="24"/>
      <c r="AX1355" s="28"/>
    </row>
    <row r="1356" customFormat="false" ht="13.8" hidden="false" customHeight="false" outlineLevel="1" collapsed="false">
      <c r="F1356" s="35"/>
      <c r="J1356" s="22"/>
      <c r="U1356" s="35"/>
      <c r="AJ1356" s="33"/>
      <c r="AN1356" s="22"/>
      <c r="AO1356" s="22"/>
      <c r="AS1356" s="1"/>
      <c r="AX1356" s="29" t="s">
        <v>1725</v>
      </c>
      <c r="AY1356" s="30"/>
    </row>
    <row r="1357" customFormat="false" ht="13.8" hidden="false" customHeight="false" outlineLevel="1" collapsed="false">
      <c r="F1357" s="35"/>
      <c r="J1357" s="22"/>
      <c r="U1357" s="35"/>
      <c r="Z1357" s="35"/>
      <c r="AE1357" s="35"/>
      <c r="AJ1357" s="2"/>
      <c r="AN1357" s="36" t="s">
        <v>450</v>
      </c>
      <c r="AO1357" s="30"/>
      <c r="AS1357" s="1"/>
      <c r="AX1357" s="1"/>
    </row>
    <row r="1358" customFormat="false" ht="13.8" hidden="false" customHeight="false" outlineLevel="1" collapsed="false">
      <c r="F1358" s="35"/>
      <c r="J1358" s="22"/>
      <c r="U1358" s="35"/>
      <c r="Z1358" s="35"/>
      <c r="AE1358" s="35"/>
      <c r="AJ1358" s="2"/>
      <c r="AN1358" s="22"/>
      <c r="AO1358" s="22"/>
      <c r="AS1358" s="1"/>
      <c r="AX1358" s="23" t="s">
        <v>1726</v>
      </c>
      <c r="AY1358" s="24"/>
    </row>
    <row r="1359" customFormat="false" ht="13.8" hidden="false" customHeight="false" outlineLevel="1" collapsed="false">
      <c r="F1359" s="35"/>
      <c r="J1359" s="22"/>
      <c r="U1359" s="35"/>
      <c r="Z1359" s="35"/>
      <c r="AJ1359" s="32"/>
      <c r="AN1359" s="22"/>
      <c r="AO1359" s="28"/>
      <c r="AS1359" s="29" t="s">
        <v>876</v>
      </c>
      <c r="AT1359" s="30"/>
      <c r="AX1359" s="28"/>
    </row>
    <row r="1360" customFormat="false" ht="13.8" hidden="false" customHeight="false" outlineLevel="1" collapsed="false">
      <c r="F1360" s="35"/>
      <c r="J1360" s="22"/>
      <c r="U1360" s="35"/>
      <c r="Z1360" s="35"/>
      <c r="AJ1360" s="31"/>
      <c r="AN1360" s="22"/>
      <c r="AO1360" s="22"/>
      <c r="AS1360" s="1"/>
      <c r="AX1360" s="29" t="s">
        <v>1727</v>
      </c>
      <c r="AY1360" s="30"/>
    </row>
    <row r="1361" customFormat="false" ht="13.8" hidden="false" customHeight="false" outlineLevel="1" collapsed="false">
      <c r="F1361" s="35"/>
      <c r="J1361" s="22"/>
      <c r="U1361" s="35"/>
      <c r="Z1361" s="35"/>
      <c r="AD1361" s="23" t="s">
        <v>131</v>
      </c>
      <c r="AE1361" s="24"/>
      <c r="AI1361" s="22"/>
      <c r="AJ1361" s="31"/>
      <c r="AN1361" s="22"/>
      <c r="AS1361" s="1"/>
      <c r="AX1361" s="22"/>
    </row>
    <row r="1362" customFormat="false" ht="13.8" hidden="false" customHeight="false" outlineLevel="1" collapsed="false">
      <c r="F1362" s="35"/>
      <c r="J1362" s="22"/>
      <c r="U1362" s="35"/>
      <c r="Z1362" s="35"/>
      <c r="AJ1362" s="31"/>
      <c r="AN1362" s="22"/>
      <c r="AO1362" s="22"/>
      <c r="AS1362" s="1"/>
      <c r="AX1362" s="23" t="s">
        <v>1728</v>
      </c>
      <c r="AY1362" s="24"/>
    </row>
    <row r="1363" customFormat="false" ht="13.8" hidden="false" customHeight="false" outlineLevel="1" collapsed="false">
      <c r="F1363" s="35"/>
      <c r="J1363" s="22"/>
      <c r="U1363" s="35"/>
      <c r="Z1363" s="31"/>
      <c r="AJ1363" s="22"/>
      <c r="AN1363" s="22"/>
      <c r="AO1363" s="28"/>
      <c r="AS1363" s="23" t="s">
        <v>877</v>
      </c>
      <c r="AT1363" s="24"/>
      <c r="AX1363" s="28"/>
    </row>
    <row r="1364" customFormat="false" ht="13.8" hidden="false" customHeight="false" outlineLevel="1" collapsed="false">
      <c r="F1364" s="35"/>
      <c r="J1364" s="22"/>
      <c r="U1364" s="35"/>
      <c r="Z1364" s="35"/>
      <c r="AN1364" s="22"/>
      <c r="AO1364" s="22"/>
      <c r="AS1364" s="1"/>
      <c r="AX1364" s="29" t="s">
        <v>1729</v>
      </c>
      <c r="AY1364" s="30"/>
    </row>
    <row r="1365" customFormat="false" ht="13.8" hidden="false" customHeight="false" outlineLevel="1" collapsed="false">
      <c r="U1365" s="35"/>
      <c r="Z1365" s="35"/>
      <c r="AE1365" s="31"/>
      <c r="AN1365" s="23" t="s">
        <v>451</v>
      </c>
      <c r="AO1365" s="24"/>
      <c r="AS1365" s="1"/>
      <c r="AX1365" s="1"/>
    </row>
    <row r="1366" customFormat="false" ht="13.8" hidden="false" customHeight="false" outlineLevel="1" collapsed="false">
      <c r="U1366" s="35"/>
      <c r="AN1366" s="22"/>
      <c r="AO1366" s="22"/>
      <c r="AS1366" s="1"/>
      <c r="AX1366" s="23" t="s">
        <v>1730</v>
      </c>
      <c r="AY1366" s="24"/>
    </row>
    <row r="1367" customFormat="false" ht="13.8" hidden="false" customHeight="false" outlineLevel="1" collapsed="false">
      <c r="T1367" s="22"/>
      <c r="U1367" s="31"/>
      <c r="AJ1367" s="22"/>
      <c r="AN1367" s="22"/>
      <c r="AO1367" s="28"/>
      <c r="AS1367" s="29" t="s">
        <v>878</v>
      </c>
      <c r="AT1367" s="30"/>
      <c r="AX1367" s="28"/>
    </row>
    <row r="1368" customFormat="false" ht="13.8" hidden="false" customHeight="false" outlineLevel="1" collapsed="false">
      <c r="U1368" s="35"/>
      <c r="AJ1368" s="31"/>
      <c r="AN1368" s="22"/>
      <c r="AO1368" s="22"/>
      <c r="AS1368" s="22"/>
      <c r="AX1368" s="29" t="s">
        <v>1731</v>
      </c>
      <c r="AY1368" s="30"/>
    </row>
    <row r="1369" customFormat="false" ht="13.8" hidden="false" customHeight="false" outlineLevel="1" collapsed="false">
      <c r="F1369" s="35"/>
      <c r="J1369" s="22"/>
      <c r="U1369" s="35"/>
      <c r="Z1369" s="35"/>
      <c r="AI1369" s="36" t="s">
        <v>238</v>
      </c>
      <c r="AJ1369" s="30"/>
      <c r="AN1369" s="22"/>
      <c r="AS1369" s="22"/>
      <c r="AT1369" s="35"/>
      <c r="AX1369" s="1"/>
    </row>
    <row r="1370" customFormat="false" ht="13.8" hidden="false" customHeight="false" outlineLevel="1" collapsed="false">
      <c r="F1370" s="35"/>
      <c r="J1370" s="22"/>
      <c r="U1370" s="35"/>
      <c r="Z1370" s="35"/>
      <c r="AN1370" s="22"/>
      <c r="AO1370" s="22"/>
      <c r="AS1370" s="22"/>
      <c r="AX1370" s="23" t="s">
        <v>1732</v>
      </c>
      <c r="AY1370" s="24"/>
    </row>
    <row r="1371" customFormat="false" ht="13.8" hidden="false" customHeight="false" outlineLevel="1" collapsed="false">
      <c r="F1371" s="35"/>
      <c r="J1371" s="22"/>
      <c r="U1371" s="35"/>
      <c r="Y1371" s="37"/>
      <c r="Z1371" s="31"/>
      <c r="AO1371" s="28"/>
      <c r="AS1371" s="23" t="s">
        <v>879</v>
      </c>
      <c r="AT1371" s="24"/>
      <c r="AX1371" s="28"/>
    </row>
    <row r="1372" customFormat="false" ht="13.8" hidden="false" customHeight="false" outlineLevel="1" collapsed="false">
      <c r="F1372" s="35"/>
      <c r="J1372" s="22"/>
      <c r="U1372" s="35"/>
      <c r="Y1372" s="39"/>
      <c r="Z1372" s="35"/>
      <c r="AJ1372" s="31"/>
      <c r="AO1372" s="22"/>
      <c r="AS1372" s="1"/>
      <c r="AX1372" s="29" t="s">
        <v>1733</v>
      </c>
      <c r="AY1372" s="30"/>
    </row>
    <row r="1373" customFormat="false" ht="13.8" hidden="false" customHeight="false" outlineLevel="1" collapsed="false">
      <c r="F1373" s="35"/>
      <c r="J1373" s="22"/>
      <c r="U1373" s="35"/>
      <c r="Y1373" s="39"/>
      <c r="Z1373" s="35"/>
      <c r="AE1373" s="31"/>
      <c r="AN1373" s="36" t="s">
        <v>452</v>
      </c>
      <c r="AO1373" s="30"/>
      <c r="AS1373" s="1"/>
      <c r="AX1373" s="1"/>
    </row>
    <row r="1374" customFormat="false" ht="13.8" hidden="false" customHeight="false" outlineLevel="1" collapsed="false">
      <c r="F1374" s="35"/>
      <c r="J1374" s="22"/>
      <c r="U1374" s="35"/>
      <c r="Z1374" s="35"/>
      <c r="AE1374" s="35"/>
      <c r="AJ1374" s="31"/>
      <c r="AS1374" s="1"/>
      <c r="AX1374" s="23" t="s">
        <v>1734</v>
      </c>
      <c r="AY1374" s="24"/>
    </row>
    <row r="1375" customFormat="false" ht="13.8" hidden="false" customHeight="false" outlineLevel="1" collapsed="false">
      <c r="F1375" s="35"/>
      <c r="J1375" s="22"/>
      <c r="O1375" s="22"/>
      <c r="P1375" s="35"/>
      <c r="T1375" s="22"/>
      <c r="U1375" s="35"/>
      <c r="Y1375" s="37"/>
      <c r="Z1375" s="35"/>
      <c r="AE1375" s="35"/>
      <c r="AS1375" s="29" t="s">
        <v>880</v>
      </c>
      <c r="AT1375" s="30"/>
      <c r="AX1375" s="28"/>
    </row>
    <row r="1376" customFormat="false" ht="13.8" hidden="false" customHeight="false" outlineLevel="1" collapsed="false">
      <c r="F1376" s="35"/>
      <c r="J1376" s="22"/>
      <c r="P1376" s="35"/>
      <c r="T1376" s="22"/>
      <c r="U1376" s="35"/>
      <c r="Y1376" s="37"/>
      <c r="Z1376" s="35"/>
      <c r="AJ1376" s="31"/>
      <c r="AS1376" s="1"/>
      <c r="AX1376" s="29" t="s">
        <v>1735</v>
      </c>
      <c r="AY1376" s="30"/>
    </row>
    <row r="1377" customFormat="false" ht="13.8" hidden="false" customHeight="false" outlineLevel="1" collapsed="false">
      <c r="F1377" s="35"/>
      <c r="J1377" s="22"/>
      <c r="U1377" s="35"/>
      <c r="Y1377" s="36" t="s">
        <v>78</v>
      </c>
      <c r="Z1377" s="30"/>
      <c r="AD1377" s="22"/>
      <c r="AE1377" s="31"/>
      <c r="AS1377" s="1"/>
      <c r="AX1377" s="1"/>
    </row>
    <row r="1378" customFormat="false" ht="13.8" hidden="false" customHeight="false" outlineLevel="1" collapsed="false">
      <c r="F1378" s="35"/>
      <c r="J1378" s="22"/>
      <c r="P1378" s="35"/>
      <c r="U1378" s="35"/>
      <c r="Y1378" s="37"/>
      <c r="Z1378" s="35"/>
      <c r="AD1378" s="22"/>
      <c r="AJ1378" s="31"/>
      <c r="AS1378" s="1"/>
      <c r="AX1378" s="23" t="s">
        <v>1736</v>
      </c>
      <c r="AY1378" s="24"/>
    </row>
    <row r="1379" customFormat="false" ht="13.8" hidden="false" customHeight="false" outlineLevel="1" collapsed="false">
      <c r="F1379" s="35"/>
      <c r="J1379" s="22"/>
      <c r="U1379" s="35"/>
      <c r="Y1379" s="37"/>
      <c r="Z1379" s="31"/>
      <c r="AS1379" s="23" t="s">
        <v>881</v>
      </c>
      <c r="AT1379" s="24"/>
      <c r="AX1379" s="28"/>
    </row>
    <row r="1380" customFormat="false" ht="13.8" hidden="false" customHeight="false" outlineLevel="1" collapsed="false">
      <c r="F1380" s="35"/>
      <c r="J1380" s="22"/>
      <c r="U1380" s="35"/>
      <c r="Y1380" s="37"/>
      <c r="Z1380" s="35"/>
      <c r="AJ1380" s="31"/>
      <c r="AS1380" s="1"/>
      <c r="AX1380" s="29" t="s">
        <v>1737</v>
      </c>
      <c r="AY1380" s="30"/>
    </row>
    <row r="1381" customFormat="false" ht="13.8" hidden="false" customHeight="false" outlineLevel="1" collapsed="false">
      <c r="F1381" s="35"/>
      <c r="J1381" s="22"/>
      <c r="U1381" s="35"/>
      <c r="Y1381" s="37"/>
      <c r="AE1381" s="31"/>
      <c r="AN1381" s="23" t="s">
        <v>453</v>
      </c>
      <c r="AO1381" s="24"/>
      <c r="AS1381" s="1"/>
      <c r="AX1381" s="1"/>
    </row>
    <row r="1382" customFormat="false" ht="13.8" hidden="false" customHeight="false" outlineLevel="1" collapsed="false">
      <c r="F1382" s="35"/>
      <c r="J1382" s="22"/>
      <c r="U1382" s="35"/>
      <c r="Y1382" s="37"/>
      <c r="AE1382" s="35"/>
      <c r="AJ1382" s="31"/>
      <c r="AO1382" s="22"/>
      <c r="AS1382" s="1"/>
      <c r="AX1382" s="23" t="s">
        <v>1738</v>
      </c>
      <c r="AY1382" s="24"/>
    </row>
    <row r="1383" customFormat="false" ht="13.8" hidden="false" customHeight="false" outlineLevel="1" collapsed="false">
      <c r="F1383" s="35"/>
      <c r="J1383" s="22"/>
      <c r="T1383" s="28"/>
      <c r="U1383" s="31"/>
      <c r="Y1383" s="37"/>
      <c r="AO1383" s="28"/>
      <c r="AS1383" s="29" t="s">
        <v>882</v>
      </c>
      <c r="AT1383" s="30"/>
      <c r="AX1383" s="28"/>
    </row>
    <row r="1384" customFormat="false" ht="13.8" hidden="false" customHeight="false" outlineLevel="1" collapsed="false">
      <c r="F1384" s="35"/>
      <c r="J1384" s="22"/>
      <c r="U1384" s="35"/>
      <c r="Y1384" s="37"/>
      <c r="AJ1384" s="31"/>
      <c r="AO1384" s="22"/>
      <c r="AS1384" s="22"/>
      <c r="AX1384" s="29" t="s">
        <v>1739</v>
      </c>
      <c r="AY1384" s="30"/>
    </row>
    <row r="1385" customFormat="false" ht="13.8" hidden="false" customHeight="false" outlineLevel="1" collapsed="false">
      <c r="F1385" s="35"/>
      <c r="J1385" s="22"/>
      <c r="U1385" s="35"/>
      <c r="Y1385" s="37"/>
      <c r="AE1385" s="31"/>
      <c r="AI1385" s="40" t="s">
        <v>239</v>
      </c>
      <c r="AJ1385" s="24"/>
      <c r="AN1385" s="22"/>
      <c r="AS1385" s="22"/>
      <c r="AT1385" s="35"/>
      <c r="AX1385" s="22"/>
    </row>
    <row r="1386" customFormat="false" ht="13.8" hidden="false" customHeight="false" outlineLevel="1" collapsed="false">
      <c r="F1386" s="38"/>
      <c r="J1386" s="37"/>
      <c r="Y1386" s="37"/>
      <c r="AJ1386" s="2"/>
      <c r="AO1386" s="22"/>
      <c r="AS1386" s="22"/>
      <c r="AX1386" s="23" t="s">
        <v>1740</v>
      </c>
      <c r="AY1386" s="24"/>
    </row>
    <row r="1387" customFormat="false" ht="13.8" hidden="false" customHeight="false" outlineLevel="1" collapsed="false">
      <c r="F1387" s="38"/>
      <c r="J1387" s="37"/>
      <c r="Y1387" s="37"/>
      <c r="Z1387" s="31"/>
      <c r="AJ1387" s="32"/>
      <c r="AO1387" s="28"/>
      <c r="AS1387" s="23" t="s">
        <v>883</v>
      </c>
      <c r="AT1387" s="24"/>
      <c r="AX1387" s="28"/>
    </row>
    <row r="1388" customFormat="false" ht="13.8" hidden="false" customHeight="false" outlineLevel="1" collapsed="false">
      <c r="F1388" s="38"/>
      <c r="J1388" s="37"/>
      <c r="Y1388" s="37"/>
      <c r="AD1388" s="22"/>
      <c r="AJ1388" s="33"/>
      <c r="AO1388" s="22"/>
      <c r="AS1388" s="1"/>
      <c r="AX1388" s="29" t="s">
        <v>1741</v>
      </c>
      <c r="AY1388" s="30"/>
    </row>
    <row r="1389" customFormat="false" ht="13.8" hidden="false" customHeight="false" outlineLevel="1" collapsed="false">
      <c r="F1389" s="38"/>
      <c r="J1389" s="37"/>
      <c r="Y1389" s="37"/>
      <c r="AD1389" s="22"/>
      <c r="AE1389" s="31"/>
      <c r="AJ1389" s="2"/>
      <c r="AN1389" s="36" t="s">
        <v>454</v>
      </c>
      <c r="AO1389" s="30"/>
      <c r="AS1389" s="1"/>
      <c r="AX1389" s="1"/>
    </row>
    <row r="1390" customFormat="false" ht="13.8" hidden="false" customHeight="false" outlineLevel="1" collapsed="false">
      <c r="F1390" s="38"/>
      <c r="J1390" s="37"/>
      <c r="Y1390" s="37"/>
      <c r="AD1390" s="22"/>
      <c r="AE1390" s="35"/>
      <c r="AJ1390" s="2"/>
      <c r="AO1390" s="22"/>
      <c r="AS1390" s="1"/>
      <c r="AX1390" s="23" t="s">
        <v>1742</v>
      </c>
      <c r="AY1390" s="24"/>
    </row>
    <row r="1391" customFormat="false" ht="13.8" hidden="false" customHeight="false" outlineLevel="1" collapsed="false">
      <c r="J1391" s="11"/>
      <c r="K1391" s="11"/>
      <c r="O1391" s="22"/>
      <c r="Y1391" s="37"/>
      <c r="AJ1391" s="32"/>
      <c r="AO1391" s="28"/>
      <c r="AS1391" s="29" t="s">
        <v>884</v>
      </c>
      <c r="AT1391" s="30"/>
      <c r="AX1391" s="28"/>
    </row>
    <row r="1392" customFormat="false" ht="13.8" hidden="false" customHeight="false" outlineLevel="1" collapsed="false">
      <c r="AJ1392" s="31"/>
      <c r="AO1392" s="22"/>
      <c r="AS1392" s="1"/>
      <c r="AX1392" s="29" t="s">
        <v>1743</v>
      </c>
      <c r="AY1392" s="30"/>
    </row>
    <row r="1393" customFormat="false" ht="13.8" hidden="false" customHeight="false" outlineLevel="1" collapsed="false">
      <c r="AD1393" s="36" t="s">
        <v>132</v>
      </c>
      <c r="AE1393" s="30"/>
      <c r="AI1393" s="22"/>
      <c r="AJ1393" s="31"/>
      <c r="AS1393" s="1"/>
      <c r="AX1393" s="1"/>
    </row>
    <row r="1394" customFormat="false" ht="13.8" hidden="false" customHeight="false" outlineLevel="1" collapsed="false">
      <c r="AJ1394" s="31"/>
      <c r="AO1394" s="22"/>
      <c r="AS1394" s="1"/>
      <c r="AX1394" s="23" t="s">
        <v>1744</v>
      </c>
      <c r="AY1394" s="24"/>
    </row>
    <row r="1395" customFormat="false" ht="13.8" hidden="false" customHeight="false" outlineLevel="1" collapsed="false">
      <c r="Z1395" s="35"/>
      <c r="AJ1395" s="22"/>
      <c r="AO1395" s="28"/>
      <c r="AS1395" s="23" t="s">
        <v>885</v>
      </c>
      <c r="AT1395" s="24"/>
      <c r="AX1395" s="28"/>
    </row>
    <row r="1396" customFormat="false" ht="13.8" hidden="false" customHeight="false" outlineLevel="1" collapsed="false">
      <c r="AO1396" s="22"/>
      <c r="AS1396" s="1"/>
      <c r="AX1396" s="29" t="s">
        <v>1745</v>
      </c>
      <c r="AY1396" s="30"/>
    </row>
    <row r="1397" customFormat="false" ht="13.8" hidden="false" customHeight="false" outlineLevel="1" collapsed="false">
      <c r="AE1397" s="35"/>
      <c r="AN1397" s="23" t="s">
        <v>455</v>
      </c>
      <c r="AO1397" s="24"/>
      <c r="AS1397" s="1"/>
      <c r="AX1397" s="1"/>
    </row>
    <row r="1398" customFormat="false" ht="13.8" hidden="false" customHeight="false" outlineLevel="1" collapsed="false">
      <c r="AE1398" s="35"/>
      <c r="AO1398" s="22"/>
      <c r="AS1398" s="1"/>
      <c r="AX1398" s="23" t="s">
        <v>1746</v>
      </c>
      <c r="AY1398" s="24"/>
    </row>
    <row r="1399" customFormat="false" ht="13.8" hidden="false" customHeight="false" outlineLevel="1" collapsed="false">
      <c r="T1399" s="22"/>
      <c r="U1399" s="31"/>
      <c r="AE1399" s="35"/>
      <c r="AJ1399" s="22"/>
      <c r="AO1399" s="28"/>
      <c r="AS1399" s="29" t="s">
        <v>886</v>
      </c>
      <c r="AT1399" s="30"/>
      <c r="AX1399" s="28"/>
    </row>
    <row r="1400" customFormat="false" ht="13.8" hidden="false" customHeight="false" outlineLevel="1" collapsed="false">
      <c r="AJ1400" s="31"/>
      <c r="AO1400" s="22"/>
      <c r="AS1400" s="1"/>
      <c r="AX1400" s="29" t="s">
        <v>1747</v>
      </c>
      <c r="AY1400" s="30"/>
    </row>
    <row r="1401" customFormat="false" ht="13.8" hidden="false" customHeight="false" outlineLevel="1" collapsed="false">
      <c r="AE1401" s="35"/>
      <c r="AI1401" s="29" t="s">
        <v>240</v>
      </c>
      <c r="AJ1401" s="30"/>
      <c r="AN1401" s="22"/>
      <c r="AS1401" s="1"/>
      <c r="AT1401" s="35"/>
      <c r="AX1401" s="1"/>
    </row>
    <row r="1402" customFormat="false" ht="13.8" hidden="false" customHeight="false" outlineLevel="1" collapsed="false">
      <c r="AJ1402" s="35"/>
      <c r="AO1402" s="22"/>
      <c r="AS1402" s="1"/>
      <c r="AX1402" s="23" t="s">
        <v>1748</v>
      </c>
      <c r="AY1402" s="24"/>
    </row>
    <row r="1403" customFormat="false" ht="13.8" hidden="false" customHeight="false" outlineLevel="1" collapsed="false">
      <c r="K1403" s="35"/>
      <c r="O1403" s="22"/>
      <c r="Z1403" s="35"/>
      <c r="AO1403" s="28"/>
      <c r="AS1403" s="23" t="s">
        <v>887</v>
      </c>
      <c r="AT1403" s="24"/>
      <c r="AX1403" s="28"/>
    </row>
    <row r="1404" customFormat="false" ht="13.8" hidden="false" customHeight="false" outlineLevel="1" collapsed="false">
      <c r="AJ1404" s="35"/>
      <c r="AO1404" s="22"/>
      <c r="AS1404" s="1"/>
      <c r="AX1404" s="29" t="s">
        <v>1749</v>
      </c>
      <c r="AY1404" s="30"/>
    </row>
    <row r="1405" customFormat="false" ht="13.8" hidden="false" customHeight="false" outlineLevel="1" collapsed="false">
      <c r="F1405" s="38"/>
      <c r="J1405" s="37"/>
      <c r="AE1405" s="35"/>
      <c r="AN1405" s="36" t="s">
        <v>456</v>
      </c>
      <c r="AO1405" s="30"/>
      <c r="AS1405" s="1"/>
      <c r="AX1405" s="1"/>
    </row>
    <row r="1406" customFormat="false" ht="13.8" hidden="false" customHeight="false" outlineLevel="1" collapsed="false">
      <c r="AE1406" s="35"/>
      <c r="AJ1406" s="35"/>
      <c r="AS1406" s="1"/>
      <c r="AX1406" s="23" t="s">
        <v>1750</v>
      </c>
      <c r="AY1406" s="24"/>
    </row>
    <row r="1407" customFormat="false" ht="13.8" hidden="false" customHeight="false" outlineLevel="1" collapsed="false">
      <c r="O1407" s="48"/>
      <c r="P1407" s="49"/>
      <c r="T1407" s="22"/>
      <c r="AS1407" s="29" t="s">
        <v>888</v>
      </c>
      <c r="AT1407" s="30"/>
      <c r="AX1407" s="28"/>
    </row>
    <row r="1408" customFormat="false" ht="13.8" hidden="false" customHeight="false" outlineLevel="1" collapsed="false">
      <c r="T1408" s="22"/>
      <c r="AJ1408" s="35"/>
      <c r="AO1408" s="35"/>
      <c r="AS1408" s="1"/>
      <c r="AX1408" s="29" t="s">
        <v>1751</v>
      </c>
      <c r="AY1408" s="30"/>
    </row>
    <row r="1409" customFormat="false" ht="13.8" hidden="false" customHeight="false" outlineLevel="1" collapsed="false">
      <c r="O1409" s="29" t="s">
        <v>37</v>
      </c>
      <c r="P1409" s="30"/>
      <c r="T1409" s="22"/>
      <c r="AE1409" s="35"/>
      <c r="AS1409" s="1"/>
      <c r="AX1409" s="22"/>
    </row>
    <row r="1410" customFormat="false" ht="13.8" hidden="false" customHeight="false" outlineLevel="1" collapsed="false">
      <c r="T1410" s="22"/>
      <c r="U1410" s="35"/>
      <c r="AJ1410" s="35"/>
      <c r="AO1410" s="35"/>
      <c r="AS1410" s="1"/>
      <c r="AX1410" s="23" t="s">
        <v>1752</v>
      </c>
      <c r="AY1410" s="24"/>
    </row>
    <row r="1411" customFormat="false" ht="13.8" hidden="false" customHeight="false" outlineLevel="1" collapsed="false">
      <c r="T1411" s="22"/>
      <c r="U1411" s="35"/>
      <c r="Z1411" s="35"/>
      <c r="AS1411" s="23" t="s">
        <v>889</v>
      </c>
      <c r="AT1411" s="24"/>
      <c r="AX1411" s="28"/>
    </row>
    <row r="1412" customFormat="false" ht="13.8" hidden="false" customHeight="false" outlineLevel="1" collapsed="false">
      <c r="T1412" s="22"/>
      <c r="U1412" s="35"/>
      <c r="AJ1412" s="35"/>
      <c r="AO1412" s="35"/>
      <c r="AS1412" s="1"/>
      <c r="AX1412" s="29" t="s">
        <v>1753</v>
      </c>
      <c r="AY1412" s="30"/>
    </row>
    <row r="1413" customFormat="false" ht="13.8" hidden="false" customHeight="false" outlineLevel="1" collapsed="false">
      <c r="T1413" s="22"/>
      <c r="U1413" s="35"/>
      <c r="AE1413" s="31"/>
      <c r="AN1413" s="23" t="s">
        <v>457</v>
      </c>
      <c r="AO1413" s="24"/>
      <c r="AS1413" s="1"/>
      <c r="AX1413" s="1"/>
    </row>
    <row r="1414" customFormat="false" ht="13.8" hidden="false" customHeight="false" outlineLevel="1" collapsed="false">
      <c r="U1414" s="35"/>
      <c r="AE1414" s="35"/>
      <c r="AJ1414" s="35"/>
      <c r="AO1414" s="22"/>
      <c r="AS1414" s="1"/>
      <c r="AX1414" s="23" t="s">
        <v>1754</v>
      </c>
      <c r="AY1414" s="24"/>
    </row>
    <row r="1415" customFormat="false" ht="13.8" hidden="false" customHeight="false" outlineLevel="1" collapsed="false">
      <c r="T1415" s="28"/>
      <c r="U1415" s="35"/>
      <c r="AO1415" s="28"/>
      <c r="AS1415" s="29" t="s">
        <v>890</v>
      </c>
      <c r="AT1415" s="30"/>
      <c r="AX1415" s="28"/>
    </row>
    <row r="1416" customFormat="false" ht="13.8" hidden="false" customHeight="false" outlineLevel="1" collapsed="false">
      <c r="U1416" s="35"/>
      <c r="AJ1416" s="35"/>
      <c r="AO1416" s="22"/>
      <c r="AS1416" s="1"/>
      <c r="AX1416" s="29" t="s">
        <v>1755</v>
      </c>
      <c r="AY1416" s="30"/>
    </row>
    <row r="1417" customFormat="false" ht="13.8" hidden="false" customHeight="false" outlineLevel="1" collapsed="false">
      <c r="U1417" s="35"/>
      <c r="AE1417" s="35"/>
      <c r="AI1417" s="23" t="s">
        <v>241</v>
      </c>
      <c r="AJ1417" s="24"/>
      <c r="AN1417" s="22"/>
      <c r="AS1417" s="1"/>
      <c r="AT1417" s="35"/>
      <c r="AX1417" s="1"/>
    </row>
    <row r="1418" customFormat="false" ht="13.8" hidden="false" customHeight="false" outlineLevel="1" collapsed="false">
      <c r="U1418" s="35"/>
      <c r="AJ1418" s="2"/>
      <c r="AN1418" s="22"/>
      <c r="AO1418" s="22"/>
      <c r="AS1418" s="1"/>
      <c r="AX1418" s="23" t="s">
        <v>1756</v>
      </c>
      <c r="AY1418" s="24"/>
    </row>
    <row r="1419" customFormat="false" ht="13.8" hidden="false" customHeight="false" outlineLevel="1" collapsed="false">
      <c r="U1419" s="35"/>
      <c r="Z1419" s="31"/>
      <c r="AJ1419" s="32"/>
      <c r="AN1419" s="22"/>
      <c r="AO1419" s="28"/>
      <c r="AS1419" s="23" t="s">
        <v>891</v>
      </c>
      <c r="AT1419" s="24"/>
      <c r="AX1419" s="28"/>
    </row>
    <row r="1420" customFormat="false" ht="13.8" hidden="false" customHeight="false" outlineLevel="1" collapsed="false">
      <c r="U1420" s="35"/>
      <c r="AJ1420" s="33"/>
      <c r="AO1420" s="22"/>
      <c r="AS1420" s="1"/>
      <c r="AX1420" s="29" t="s">
        <v>1757</v>
      </c>
      <c r="AY1420" s="30"/>
    </row>
    <row r="1421" customFormat="false" ht="13.8" hidden="false" customHeight="false" outlineLevel="1" collapsed="false">
      <c r="U1421" s="35"/>
      <c r="AE1421" s="35"/>
      <c r="AJ1421" s="2"/>
      <c r="AN1421" s="29" t="s">
        <v>458</v>
      </c>
      <c r="AO1421" s="30"/>
      <c r="AS1421" s="1"/>
      <c r="AX1421" s="1"/>
    </row>
    <row r="1422" customFormat="false" ht="13.8" hidden="false" customHeight="false" outlineLevel="1" collapsed="false">
      <c r="U1422" s="35"/>
      <c r="AE1422" s="35"/>
      <c r="AJ1422" s="2"/>
      <c r="AO1422" s="22"/>
      <c r="AS1422" s="1"/>
      <c r="AX1422" s="23" t="s">
        <v>1758</v>
      </c>
      <c r="AY1422" s="24"/>
    </row>
    <row r="1423" customFormat="false" ht="13.8" hidden="false" customHeight="false" outlineLevel="1" collapsed="false">
      <c r="U1423" s="35"/>
      <c r="AE1423" s="35"/>
      <c r="AJ1423" s="32"/>
      <c r="AO1423" s="28"/>
      <c r="AS1423" s="29" t="s">
        <v>892</v>
      </c>
      <c r="AT1423" s="30"/>
      <c r="AX1423" s="28"/>
    </row>
    <row r="1424" customFormat="false" ht="13.8" hidden="false" customHeight="false" outlineLevel="1" collapsed="false">
      <c r="U1424" s="35"/>
      <c r="AJ1424" s="31"/>
      <c r="AO1424" s="22"/>
      <c r="AS1424" s="1"/>
      <c r="AX1424" s="29" t="s">
        <v>1759</v>
      </c>
      <c r="AY1424" s="30"/>
    </row>
    <row r="1425" customFormat="false" ht="13.8" hidden="false" customHeight="false" outlineLevel="1" collapsed="false">
      <c r="U1425" s="35"/>
      <c r="AD1425" s="23" t="s">
        <v>133</v>
      </c>
      <c r="AE1425" s="24"/>
      <c r="AI1425" s="22"/>
      <c r="AJ1425" s="31"/>
      <c r="AS1425" s="1"/>
      <c r="AX1425" s="1"/>
    </row>
    <row r="1426" customFormat="false" ht="13.8" hidden="false" customHeight="false" outlineLevel="1" collapsed="false">
      <c r="U1426" s="35"/>
      <c r="AI1426" s="22"/>
      <c r="AJ1426" s="31"/>
      <c r="AO1426" s="22"/>
      <c r="AS1426" s="1"/>
      <c r="AX1426" s="23" t="s">
        <v>1760</v>
      </c>
      <c r="AY1426" s="24"/>
    </row>
    <row r="1427" customFormat="false" ht="13.8" hidden="false" customHeight="false" outlineLevel="1" collapsed="false">
      <c r="U1427" s="35"/>
      <c r="Z1427" s="31"/>
      <c r="AJ1427" s="22"/>
      <c r="AO1427" s="28"/>
      <c r="AS1427" s="23" t="s">
        <v>893</v>
      </c>
      <c r="AT1427" s="24"/>
      <c r="AX1427" s="28"/>
    </row>
    <row r="1428" customFormat="false" ht="13.8" hidden="false" customHeight="false" outlineLevel="1" collapsed="false">
      <c r="U1428" s="35"/>
      <c r="AO1428" s="22"/>
      <c r="AS1428" s="1"/>
      <c r="AX1428" s="29" t="s">
        <v>1761</v>
      </c>
      <c r="AY1428" s="30"/>
    </row>
    <row r="1429" customFormat="false" ht="13.8" hidden="false" customHeight="false" outlineLevel="1" collapsed="false">
      <c r="U1429" s="35"/>
      <c r="AE1429" s="31"/>
      <c r="AN1429" s="23" t="s">
        <v>459</v>
      </c>
      <c r="AO1429" s="24"/>
      <c r="AS1429" s="1"/>
      <c r="AX1429" s="1"/>
    </row>
    <row r="1430" customFormat="false" ht="13.8" hidden="false" customHeight="false" outlineLevel="1" collapsed="false">
      <c r="U1430" s="35"/>
      <c r="AO1430" s="22"/>
      <c r="AS1430" s="1"/>
      <c r="AX1430" s="23" t="s">
        <v>1762</v>
      </c>
      <c r="AY1430" s="24"/>
    </row>
    <row r="1431" customFormat="false" ht="13.8" hidden="false" customHeight="false" outlineLevel="1" collapsed="false">
      <c r="T1431" s="22"/>
      <c r="U1431" s="31"/>
      <c r="AJ1431" s="22"/>
      <c r="AO1431" s="28"/>
      <c r="AS1431" s="29" t="s">
        <v>894</v>
      </c>
      <c r="AT1431" s="30"/>
      <c r="AX1431" s="28"/>
    </row>
    <row r="1432" customFormat="false" ht="13.8" hidden="false" customHeight="false" outlineLevel="1" collapsed="false">
      <c r="T1432" s="22"/>
      <c r="AJ1432" s="31"/>
      <c r="AO1432" s="22"/>
      <c r="AS1432" s="1"/>
      <c r="AX1432" s="29" t="s">
        <v>1763</v>
      </c>
      <c r="AY1432" s="30"/>
    </row>
    <row r="1433" customFormat="false" ht="13.8" hidden="false" customHeight="false" outlineLevel="1" collapsed="false">
      <c r="T1433" s="22"/>
      <c r="AI1433" s="29" t="s">
        <v>242</v>
      </c>
      <c r="AJ1433" s="30"/>
      <c r="AN1433" s="22"/>
      <c r="AS1433" s="1"/>
      <c r="AT1433" s="35"/>
      <c r="AX1433" s="22"/>
    </row>
    <row r="1434" customFormat="false" ht="13.8" hidden="false" customHeight="false" outlineLevel="1" collapsed="false">
      <c r="AN1434" s="22"/>
      <c r="AO1434" s="22"/>
      <c r="AS1434" s="1"/>
      <c r="AX1434" s="23" t="s">
        <v>1764</v>
      </c>
      <c r="AY1434" s="24"/>
    </row>
    <row r="1435" customFormat="false" ht="13.8" hidden="false" customHeight="false" outlineLevel="1" collapsed="false">
      <c r="Z1435" s="31"/>
      <c r="AN1435" s="22"/>
      <c r="AO1435" s="28"/>
      <c r="AS1435" s="23" t="s">
        <v>895</v>
      </c>
      <c r="AT1435" s="24"/>
      <c r="AX1435" s="28"/>
    </row>
    <row r="1436" customFormat="false" ht="13.8" hidden="false" customHeight="false" outlineLevel="1" collapsed="false">
      <c r="Z1436" s="35"/>
      <c r="AJ1436" s="31"/>
      <c r="AN1436" s="22"/>
      <c r="AO1436" s="22"/>
      <c r="AS1436" s="1"/>
      <c r="AX1436" s="29" t="s">
        <v>1765</v>
      </c>
      <c r="AY1436" s="30"/>
    </row>
    <row r="1437" customFormat="false" ht="13.8" hidden="false" customHeight="false" outlineLevel="1" collapsed="false">
      <c r="Z1437" s="35"/>
      <c r="AE1437" s="31"/>
      <c r="AN1437" s="29" t="s">
        <v>460</v>
      </c>
      <c r="AO1437" s="30"/>
      <c r="AS1437" s="1"/>
      <c r="AX1437" s="1"/>
    </row>
    <row r="1438" customFormat="false" ht="13.8" hidden="false" customHeight="false" outlineLevel="1" collapsed="false">
      <c r="T1438" s="22"/>
      <c r="Z1438" s="35"/>
      <c r="AE1438" s="35"/>
      <c r="AJ1438" s="31"/>
      <c r="AN1438" s="22"/>
      <c r="AS1438" s="1"/>
      <c r="AX1438" s="23" t="s">
        <v>1766</v>
      </c>
      <c r="AY1438" s="24"/>
    </row>
    <row r="1439" customFormat="false" ht="13.8" hidden="false" customHeight="false" outlineLevel="1" collapsed="false">
      <c r="O1439" s="22"/>
      <c r="P1439" s="31"/>
      <c r="T1439" s="22"/>
      <c r="Z1439" s="35"/>
      <c r="AE1439" s="35"/>
      <c r="AN1439" s="22"/>
      <c r="AS1439" s="29" t="s">
        <v>896</v>
      </c>
      <c r="AT1439" s="30"/>
      <c r="AX1439" s="28"/>
    </row>
    <row r="1440" customFormat="false" ht="13.8" hidden="false" customHeight="false" outlineLevel="1" collapsed="false">
      <c r="P1440" s="35"/>
      <c r="T1440" s="22"/>
      <c r="Z1440" s="35"/>
      <c r="AJ1440" s="31"/>
      <c r="AN1440" s="22"/>
      <c r="AS1440" s="1"/>
      <c r="AX1440" s="29" t="s">
        <v>1767</v>
      </c>
      <c r="AY1440" s="30"/>
    </row>
    <row r="1441" customFormat="false" ht="13.8" hidden="false" customHeight="false" outlineLevel="1" collapsed="false">
      <c r="T1441" s="22"/>
      <c r="Y1441" s="23" t="s">
        <v>79</v>
      </c>
      <c r="Z1441" s="24"/>
      <c r="AD1441" s="22"/>
      <c r="AE1441" s="31"/>
      <c r="AN1441" s="22"/>
      <c r="AS1441" s="1"/>
      <c r="AX1441" s="1"/>
    </row>
    <row r="1442" customFormat="false" ht="13.8" hidden="false" customHeight="false" outlineLevel="1" collapsed="false">
      <c r="T1442" s="22"/>
      <c r="AJ1442" s="31"/>
      <c r="AS1442" s="1"/>
      <c r="AX1442" s="23" t="s">
        <v>1768</v>
      </c>
      <c r="AY1442" s="24"/>
    </row>
    <row r="1443" customFormat="false" ht="13.8" hidden="false" customHeight="false" outlineLevel="1" collapsed="false">
      <c r="T1443" s="22"/>
      <c r="Z1443" s="31"/>
      <c r="AS1443" s="23" t="s">
        <v>897</v>
      </c>
      <c r="AT1443" s="24"/>
      <c r="AX1443" s="28"/>
    </row>
    <row r="1444" customFormat="false" ht="13.8" hidden="false" customHeight="false" outlineLevel="1" collapsed="false">
      <c r="T1444" s="22"/>
      <c r="Z1444" s="35"/>
      <c r="AJ1444" s="31"/>
      <c r="AS1444" s="1"/>
      <c r="AX1444" s="29" t="s">
        <v>1769</v>
      </c>
      <c r="AY1444" s="30"/>
    </row>
    <row r="1445" customFormat="false" ht="13.8" hidden="false" customHeight="false" outlineLevel="1" collapsed="false">
      <c r="T1445" s="22"/>
      <c r="Z1445" s="35"/>
      <c r="AE1445" s="31"/>
      <c r="AN1445" s="23" t="s">
        <v>461</v>
      </c>
      <c r="AO1445" s="24"/>
      <c r="AS1445" s="1"/>
      <c r="AX1445" s="1"/>
    </row>
    <row r="1446" customFormat="false" ht="13.8" hidden="false" customHeight="false" outlineLevel="1" collapsed="false">
      <c r="T1446" s="22"/>
      <c r="Z1446" s="35"/>
      <c r="AE1446" s="35"/>
      <c r="AJ1446" s="31"/>
      <c r="AO1446" s="22"/>
      <c r="AS1446" s="1"/>
      <c r="AX1446" s="23" t="s">
        <v>1770</v>
      </c>
      <c r="AY1446" s="24"/>
    </row>
    <row r="1447" customFormat="false" ht="13.8" hidden="false" customHeight="false" outlineLevel="1" collapsed="false">
      <c r="T1447" s="28"/>
      <c r="U1447" s="31"/>
      <c r="AO1447" s="28"/>
      <c r="AS1447" s="29" t="s">
        <v>898</v>
      </c>
      <c r="AT1447" s="30"/>
      <c r="AX1447" s="28"/>
    </row>
    <row r="1448" customFormat="false" ht="13.8" hidden="false" customHeight="false" outlineLevel="1" collapsed="false">
      <c r="T1448" s="22"/>
      <c r="AJ1448" s="31"/>
      <c r="AO1448" s="22"/>
      <c r="AS1448" s="22"/>
      <c r="AX1448" s="29" t="s">
        <v>1771</v>
      </c>
      <c r="AY1448" s="30"/>
    </row>
    <row r="1449" customFormat="false" ht="13.8" hidden="false" customHeight="false" outlineLevel="1" collapsed="false">
      <c r="T1449" s="22"/>
      <c r="AE1449" s="31"/>
      <c r="AI1449" s="23" t="s">
        <v>243</v>
      </c>
      <c r="AJ1449" s="24"/>
      <c r="AN1449" s="22"/>
      <c r="AS1449" s="22"/>
      <c r="AT1449" s="35"/>
      <c r="AX1449" s="1"/>
    </row>
    <row r="1450" customFormat="false" ht="13.8" hidden="false" customHeight="false" outlineLevel="1" collapsed="false">
      <c r="T1450" s="22"/>
      <c r="AJ1450" s="2"/>
      <c r="AN1450" s="22"/>
      <c r="AO1450" s="22"/>
      <c r="AS1450" s="22"/>
      <c r="AX1450" s="23" t="s">
        <v>1772</v>
      </c>
      <c r="AY1450" s="24"/>
    </row>
    <row r="1451" customFormat="false" ht="13.8" hidden="false" customHeight="false" outlineLevel="1" collapsed="false">
      <c r="T1451" s="22"/>
      <c r="Z1451" s="31"/>
      <c r="AJ1451" s="32"/>
      <c r="AN1451" s="22"/>
      <c r="AO1451" s="28"/>
      <c r="AS1451" s="23" t="s">
        <v>899</v>
      </c>
      <c r="AT1451" s="24"/>
      <c r="AX1451" s="28"/>
    </row>
    <row r="1452" customFormat="false" ht="13.8" hidden="false" customHeight="false" outlineLevel="1" collapsed="false">
      <c r="T1452" s="22"/>
      <c r="Z1452" s="35"/>
      <c r="AJ1452" s="33"/>
      <c r="AO1452" s="22"/>
      <c r="AS1452" s="1"/>
      <c r="AX1452" s="29" t="s">
        <v>1773</v>
      </c>
      <c r="AY1452" s="30"/>
    </row>
    <row r="1453" customFormat="false" ht="13.8" hidden="false" customHeight="false" outlineLevel="1" collapsed="false">
      <c r="T1453" s="22"/>
      <c r="Z1453" s="35"/>
      <c r="AE1453" s="31"/>
      <c r="AJ1453" s="2"/>
      <c r="AN1453" s="29" t="s">
        <v>462</v>
      </c>
      <c r="AO1453" s="30"/>
      <c r="AS1453" s="1"/>
      <c r="AX1453" s="1"/>
    </row>
    <row r="1454" customFormat="false" ht="13.8" hidden="false" customHeight="false" outlineLevel="1" collapsed="false">
      <c r="T1454" s="22"/>
      <c r="U1454" s="35"/>
      <c r="Z1454" s="35"/>
      <c r="AE1454" s="35"/>
      <c r="AJ1454" s="2"/>
      <c r="AO1454" s="22"/>
      <c r="AS1454" s="1"/>
      <c r="AX1454" s="23" t="s">
        <v>1774</v>
      </c>
      <c r="AY1454" s="24"/>
    </row>
    <row r="1455" customFormat="false" ht="13.8" hidden="false" customHeight="false" outlineLevel="1" collapsed="false">
      <c r="J1455" s="50"/>
      <c r="K1455" s="50"/>
      <c r="O1455" s="22"/>
      <c r="T1455" s="22"/>
      <c r="U1455" s="35"/>
      <c r="Z1455" s="35"/>
      <c r="AJ1455" s="32"/>
      <c r="AO1455" s="28"/>
      <c r="AS1455" s="29" t="s">
        <v>900</v>
      </c>
      <c r="AT1455" s="30"/>
      <c r="AX1455" s="28"/>
    </row>
    <row r="1456" customFormat="false" ht="13.8" hidden="false" customHeight="false" outlineLevel="1" collapsed="false">
      <c r="T1456" s="22"/>
      <c r="U1456" s="35"/>
      <c r="AJ1456" s="31"/>
      <c r="AO1456" s="22"/>
      <c r="AS1456" s="1"/>
      <c r="AX1456" s="29" t="s">
        <v>1775</v>
      </c>
      <c r="AY1456" s="30"/>
    </row>
    <row r="1457" customFormat="false" ht="13.8" hidden="false" customHeight="false" outlineLevel="1" collapsed="false">
      <c r="T1457" s="22"/>
      <c r="U1457" s="35"/>
      <c r="AD1457" s="29" t="s">
        <v>134</v>
      </c>
      <c r="AE1457" s="30"/>
      <c r="AI1457" s="22"/>
      <c r="AJ1457" s="31"/>
      <c r="AS1457" s="1"/>
      <c r="AX1457" s="22"/>
    </row>
    <row r="1458" customFormat="false" ht="13.8" hidden="false" customHeight="false" outlineLevel="1" collapsed="false">
      <c r="T1458" s="22"/>
      <c r="U1458" s="35"/>
      <c r="AI1458" s="22"/>
      <c r="AJ1458" s="31"/>
      <c r="AO1458" s="22"/>
      <c r="AS1458" s="1"/>
      <c r="AX1458" s="23" t="s">
        <v>1776</v>
      </c>
      <c r="AY1458" s="24"/>
    </row>
    <row r="1459" customFormat="false" ht="13.8" hidden="false" customHeight="false" outlineLevel="1" collapsed="false">
      <c r="T1459" s="22"/>
      <c r="U1459" s="35"/>
      <c r="Z1459" s="35"/>
      <c r="AJ1459" s="22"/>
      <c r="AO1459" s="28"/>
      <c r="AS1459" s="23" t="s">
        <v>901</v>
      </c>
      <c r="AT1459" s="24"/>
      <c r="AX1459" s="28"/>
    </row>
    <row r="1460" customFormat="false" ht="13.8" hidden="false" customHeight="false" outlineLevel="1" collapsed="false">
      <c r="T1460" s="22"/>
      <c r="U1460" s="35"/>
      <c r="Z1460" s="35"/>
      <c r="AO1460" s="22"/>
      <c r="AS1460" s="1"/>
      <c r="AX1460" s="29" t="s">
        <v>1777</v>
      </c>
      <c r="AY1460" s="30"/>
    </row>
    <row r="1461" customFormat="false" ht="13.8" hidden="false" customHeight="false" outlineLevel="1" collapsed="false">
      <c r="T1461" s="22"/>
      <c r="U1461" s="35"/>
      <c r="Z1461" s="35"/>
      <c r="AE1461" s="35"/>
      <c r="AN1461" s="23" t="s">
        <v>463</v>
      </c>
      <c r="AO1461" s="24"/>
      <c r="AS1461" s="1"/>
      <c r="AX1461" s="1"/>
    </row>
    <row r="1462" customFormat="false" ht="13.8" hidden="false" customHeight="false" outlineLevel="1" collapsed="false">
      <c r="T1462" s="22"/>
      <c r="U1462" s="35"/>
      <c r="Z1462" s="35"/>
      <c r="AE1462" s="35"/>
      <c r="AO1462" s="22"/>
      <c r="AS1462" s="1"/>
      <c r="AX1462" s="23" t="s">
        <v>1778</v>
      </c>
      <c r="AY1462" s="24"/>
    </row>
    <row r="1463" customFormat="false" ht="13.8" hidden="false" customHeight="false" outlineLevel="1" collapsed="false">
      <c r="T1463" s="22"/>
      <c r="U1463" s="31"/>
      <c r="Z1463" s="35"/>
      <c r="AJ1463" s="22"/>
      <c r="AO1463" s="28"/>
      <c r="AS1463" s="29" t="s">
        <v>902</v>
      </c>
      <c r="AT1463" s="30"/>
      <c r="AX1463" s="28"/>
    </row>
    <row r="1464" customFormat="false" ht="13.8" hidden="false" customHeight="false" outlineLevel="1" collapsed="false">
      <c r="T1464" s="22"/>
      <c r="U1464" s="35"/>
      <c r="Z1464" s="35"/>
      <c r="AJ1464" s="31"/>
      <c r="AO1464" s="22"/>
      <c r="AS1464" s="1"/>
      <c r="AX1464" s="29" t="s">
        <v>1779</v>
      </c>
      <c r="AY1464" s="30"/>
    </row>
    <row r="1465" customFormat="false" ht="13.8" hidden="false" customHeight="false" outlineLevel="1" collapsed="false">
      <c r="T1465" s="22"/>
      <c r="U1465" s="35"/>
      <c r="AE1465" s="35"/>
      <c r="AI1465" s="29" t="s">
        <v>244</v>
      </c>
      <c r="AJ1465" s="30"/>
      <c r="AN1465" s="22"/>
      <c r="AS1465" s="1"/>
      <c r="AT1465" s="35"/>
      <c r="AX1465" s="1"/>
    </row>
    <row r="1466" customFormat="false" ht="13.8" hidden="false" customHeight="false" outlineLevel="1" collapsed="false">
      <c r="T1466" s="22"/>
      <c r="U1466" s="35"/>
      <c r="Z1466" s="35"/>
      <c r="AJ1466" s="31"/>
      <c r="AN1466" s="22"/>
      <c r="AO1466" s="22"/>
      <c r="AS1466" s="1"/>
      <c r="AX1466" s="23" t="s">
        <v>1780</v>
      </c>
      <c r="AY1466" s="24"/>
    </row>
    <row r="1467" customFormat="false" ht="13.8" hidden="false" customHeight="false" outlineLevel="1" collapsed="false">
      <c r="T1467" s="22"/>
      <c r="U1467" s="35"/>
      <c r="Z1467" s="35"/>
      <c r="AN1467" s="22"/>
      <c r="AO1467" s="28"/>
      <c r="AS1467" s="23" t="s">
        <v>903</v>
      </c>
      <c r="AT1467" s="24"/>
      <c r="AX1467" s="28"/>
    </row>
    <row r="1468" customFormat="false" ht="13.8" hidden="false" customHeight="false" outlineLevel="1" collapsed="false">
      <c r="T1468" s="22"/>
      <c r="U1468" s="35"/>
      <c r="AJ1468" s="35"/>
      <c r="AN1468" s="22"/>
      <c r="AO1468" s="22"/>
      <c r="AS1468" s="1"/>
      <c r="AX1468" s="29" t="s">
        <v>1781</v>
      </c>
      <c r="AY1468" s="30"/>
    </row>
    <row r="1469" customFormat="false" ht="13.8" hidden="false" customHeight="false" outlineLevel="1" collapsed="false">
      <c r="T1469" s="22"/>
      <c r="U1469" s="35"/>
      <c r="AE1469" s="35"/>
      <c r="AN1469" s="29" t="s">
        <v>464</v>
      </c>
      <c r="AO1469" s="30"/>
      <c r="AS1469" s="1"/>
      <c r="AX1469" s="1"/>
    </row>
    <row r="1470" customFormat="false" ht="13.8" hidden="false" customHeight="false" outlineLevel="1" collapsed="false">
      <c r="U1470" s="35"/>
      <c r="AE1470" s="35"/>
      <c r="AJ1470" s="31"/>
      <c r="AN1470" s="22"/>
      <c r="AS1470" s="1"/>
      <c r="AX1470" s="23" t="s">
        <v>1782</v>
      </c>
      <c r="AY1470" s="24"/>
    </row>
    <row r="1471" customFormat="false" ht="13.8" hidden="false" customHeight="false" outlineLevel="1" collapsed="false">
      <c r="O1471" s="28"/>
      <c r="P1471" s="31"/>
      <c r="T1471" s="22"/>
      <c r="U1471" s="35"/>
      <c r="AE1471" s="35"/>
      <c r="AJ1471" s="35"/>
      <c r="AN1471" s="22"/>
      <c r="AS1471" s="29" t="s">
        <v>904</v>
      </c>
      <c r="AT1471" s="30"/>
      <c r="AX1471" s="28"/>
    </row>
    <row r="1472" customFormat="false" ht="13.8" hidden="false" customHeight="false" outlineLevel="1" collapsed="false">
      <c r="P1472" s="35"/>
      <c r="T1472" s="22"/>
      <c r="AJ1472" s="35"/>
      <c r="AN1472" s="22"/>
      <c r="AS1472" s="1"/>
      <c r="AX1472" s="29" t="s">
        <v>1783</v>
      </c>
      <c r="AY1472" s="30"/>
    </row>
    <row r="1473" customFormat="false" ht="13.8" hidden="false" customHeight="false" outlineLevel="1" collapsed="false">
      <c r="T1473" s="29" t="s">
        <v>52</v>
      </c>
      <c r="U1473" s="30"/>
      <c r="Y1473" s="22"/>
      <c r="AE1473" s="35"/>
      <c r="AS1473" s="1"/>
      <c r="AX1473" s="1"/>
    </row>
    <row r="1474" customFormat="false" ht="13.8" hidden="false" customHeight="false" outlineLevel="1" collapsed="false">
      <c r="T1474" s="22"/>
      <c r="Y1474" s="37"/>
      <c r="AJ1474" s="35"/>
      <c r="AS1474" s="1"/>
      <c r="AX1474" s="23" t="s">
        <v>1784</v>
      </c>
      <c r="AY1474" s="24"/>
    </row>
    <row r="1475" customFormat="false" ht="13.8" hidden="false" customHeight="false" outlineLevel="1" collapsed="false">
      <c r="Z1475" s="35"/>
      <c r="AS1475" s="23" t="s">
        <v>905</v>
      </c>
      <c r="AT1475" s="24"/>
      <c r="AX1475" s="28"/>
    </row>
    <row r="1476" customFormat="false" ht="13.8" hidden="false" customHeight="false" outlineLevel="1" collapsed="false">
      <c r="AJ1476" s="31"/>
      <c r="AS1476" s="1"/>
      <c r="AX1476" s="29" t="s">
        <v>1785</v>
      </c>
      <c r="AY1476" s="30"/>
    </row>
    <row r="1477" customFormat="false" ht="13.8" hidden="false" customHeight="false" outlineLevel="1" collapsed="false">
      <c r="AE1477" s="31"/>
      <c r="AN1477" s="23" t="s">
        <v>465</v>
      </c>
      <c r="AO1477" s="24"/>
      <c r="AS1477" s="1"/>
      <c r="AX1477" s="1"/>
    </row>
    <row r="1478" customFormat="false" ht="13.8" hidden="false" customHeight="false" outlineLevel="1" collapsed="false">
      <c r="AJ1478" s="31"/>
      <c r="AO1478" s="22"/>
      <c r="AS1478" s="1"/>
      <c r="AX1478" s="23" t="s">
        <v>1786</v>
      </c>
      <c r="AY1478" s="24"/>
    </row>
    <row r="1479" customFormat="false" ht="13.8" hidden="false" customHeight="false" outlineLevel="1" collapsed="false">
      <c r="T1479" s="28"/>
      <c r="U1479" s="31"/>
      <c r="AO1479" s="28"/>
      <c r="AS1479" s="29" t="s">
        <v>906</v>
      </c>
      <c r="AT1479" s="30"/>
      <c r="AX1479" s="28"/>
    </row>
    <row r="1480" customFormat="false" ht="13.8" hidden="false" customHeight="false" outlineLevel="1" collapsed="false">
      <c r="U1480" s="35"/>
      <c r="AJ1480" s="34"/>
      <c r="AO1480" s="22"/>
      <c r="AS1480" s="1"/>
      <c r="AX1480" s="29" t="s">
        <v>1787</v>
      </c>
      <c r="AY1480" s="30"/>
    </row>
    <row r="1481" customFormat="false" ht="13.8" hidden="false" customHeight="false" outlineLevel="1" collapsed="false">
      <c r="U1481" s="35"/>
      <c r="AE1481" s="34"/>
      <c r="AI1481" s="23" t="s">
        <v>245</v>
      </c>
      <c r="AJ1481" s="24"/>
      <c r="AN1481" s="22"/>
      <c r="AS1481" s="1"/>
      <c r="AT1481" s="35"/>
      <c r="AX1481" s="22"/>
    </row>
    <row r="1482" customFormat="false" ht="13.8" hidden="false" customHeight="false" outlineLevel="1" collapsed="false">
      <c r="U1482" s="35"/>
      <c r="AJ1482" s="2"/>
      <c r="AN1482" s="22"/>
      <c r="AO1482" s="22"/>
      <c r="AS1482" s="1"/>
      <c r="AX1482" s="23" t="s">
        <v>1788</v>
      </c>
      <c r="AY1482" s="24"/>
    </row>
    <row r="1483" customFormat="false" ht="13.8" hidden="false" customHeight="false" outlineLevel="1" collapsed="false">
      <c r="F1483" s="35"/>
      <c r="J1483" s="22"/>
      <c r="U1483" s="35"/>
      <c r="Z1483" s="35"/>
      <c r="AJ1483" s="32"/>
      <c r="AN1483" s="22"/>
      <c r="AO1483" s="28"/>
      <c r="AS1483" s="23" t="s">
        <v>907</v>
      </c>
      <c r="AT1483" s="24"/>
      <c r="AX1483" s="28"/>
    </row>
    <row r="1484" customFormat="false" ht="13.8" hidden="false" customHeight="false" outlineLevel="1" collapsed="false">
      <c r="U1484" s="35"/>
      <c r="AJ1484" s="33"/>
      <c r="AO1484" s="22"/>
      <c r="AS1484" s="1"/>
      <c r="AX1484" s="29" t="s">
        <v>1789</v>
      </c>
      <c r="AY1484" s="30"/>
    </row>
    <row r="1485" customFormat="false" ht="13.8" hidden="false" customHeight="false" outlineLevel="1" collapsed="false">
      <c r="U1485" s="35"/>
      <c r="Z1485" s="35"/>
      <c r="AE1485" s="35"/>
      <c r="AJ1485" s="2"/>
      <c r="AN1485" s="36" t="s">
        <v>466</v>
      </c>
      <c r="AO1485" s="30"/>
      <c r="AS1485" s="1"/>
      <c r="AX1485" s="1"/>
    </row>
    <row r="1486" customFormat="false" ht="13.8" hidden="false" customHeight="false" outlineLevel="1" collapsed="false">
      <c r="U1486" s="35"/>
      <c r="Z1486" s="35"/>
      <c r="AE1486" s="35"/>
      <c r="AJ1486" s="2"/>
      <c r="AO1486" s="22"/>
      <c r="AS1486" s="1"/>
      <c r="AX1486" s="23" t="s">
        <v>1790</v>
      </c>
      <c r="AY1486" s="24"/>
    </row>
    <row r="1487" customFormat="false" ht="13.8" hidden="false" customHeight="false" outlineLevel="1" collapsed="false">
      <c r="F1487" s="49"/>
      <c r="J1487" s="22"/>
      <c r="Z1487" s="35"/>
      <c r="AJ1487" s="32"/>
      <c r="AO1487" s="28"/>
      <c r="AS1487" s="29" t="s">
        <v>908</v>
      </c>
      <c r="AT1487" s="30"/>
      <c r="AX1487" s="28"/>
    </row>
    <row r="1488" customFormat="false" ht="13.8" hidden="false" customHeight="false" outlineLevel="1" collapsed="false">
      <c r="Z1488" s="35"/>
      <c r="AJ1488" s="31"/>
      <c r="AO1488" s="22"/>
      <c r="AS1488" s="1"/>
      <c r="AX1488" s="29" t="s">
        <v>1791</v>
      </c>
      <c r="AY1488" s="30"/>
    </row>
    <row r="1489" customFormat="false" ht="13.8" hidden="false" customHeight="false" outlineLevel="1" collapsed="false">
      <c r="Z1489" s="35"/>
      <c r="AD1489" s="23" t="s">
        <v>135</v>
      </c>
      <c r="AE1489" s="24"/>
      <c r="AI1489" s="28"/>
      <c r="AJ1489" s="31"/>
      <c r="AS1489" s="1"/>
      <c r="AX1489" s="1"/>
    </row>
    <row r="1490" customFormat="false" ht="13.8" hidden="false" customHeight="false" outlineLevel="1" collapsed="false">
      <c r="Z1490" s="35"/>
      <c r="AJ1490" s="31"/>
      <c r="AO1490" s="22"/>
      <c r="AS1490" s="1"/>
      <c r="AX1490" s="23" t="s">
        <v>1792</v>
      </c>
      <c r="AY1490" s="24"/>
    </row>
    <row r="1491" customFormat="false" ht="13.8" hidden="false" customHeight="false" outlineLevel="1" collapsed="false">
      <c r="Z1491" s="31"/>
      <c r="AJ1491" s="22"/>
      <c r="AO1491" s="28"/>
      <c r="AS1491" s="23" t="s">
        <v>909</v>
      </c>
      <c r="AT1491" s="24"/>
      <c r="AX1491" s="28"/>
    </row>
    <row r="1492" customFormat="false" ht="13.8" hidden="false" customHeight="false" outlineLevel="1" collapsed="false">
      <c r="Z1492" s="35"/>
      <c r="AO1492" s="22"/>
      <c r="AS1492" s="1"/>
      <c r="AX1492" s="29" t="s">
        <v>1793</v>
      </c>
      <c r="AY1492" s="30"/>
    </row>
    <row r="1493" customFormat="false" ht="13.8" hidden="false" customHeight="false" outlineLevel="1" collapsed="false">
      <c r="Z1493" s="35"/>
      <c r="AE1493" s="31"/>
      <c r="AN1493" s="23" t="s">
        <v>467</v>
      </c>
      <c r="AO1493" s="24"/>
      <c r="AS1493" s="1"/>
      <c r="AX1493" s="1"/>
    </row>
    <row r="1494" customFormat="false" ht="13.8" hidden="false" customHeight="false" outlineLevel="1" collapsed="false">
      <c r="AO1494" s="22"/>
      <c r="AS1494" s="1"/>
      <c r="AX1494" s="23" t="s">
        <v>1794</v>
      </c>
      <c r="AY1494" s="24"/>
    </row>
    <row r="1495" customFormat="false" ht="13.8" hidden="false" customHeight="false" outlineLevel="1" collapsed="false">
      <c r="T1495" s="22"/>
      <c r="U1495" s="35"/>
      <c r="AJ1495" s="22"/>
      <c r="AO1495" s="28"/>
      <c r="AS1495" s="29" t="s">
        <v>910</v>
      </c>
      <c r="AT1495" s="30"/>
      <c r="AX1495" s="28"/>
    </row>
    <row r="1496" customFormat="false" ht="13.8" hidden="false" customHeight="false" outlineLevel="1" collapsed="false">
      <c r="U1496" s="35"/>
      <c r="AJ1496" s="31"/>
      <c r="AO1496" s="22"/>
      <c r="AS1496" s="1"/>
      <c r="AX1496" s="29" t="s">
        <v>1795</v>
      </c>
      <c r="AY1496" s="30"/>
    </row>
    <row r="1497" customFormat="false" ht="13.8" hidden="false" customHeight="false" outlineLevel="1" collapsed="false">
      <c r="U1497" s="35"/>
      <c r="Z1497" s="35"/>
      <c r="AI1497" s="36" t="s">
        <v>246</v>
      </c>
      <c r="AJ1497" s="30"/>
      <c r="AN1497" s="22"/>
      <c r="AS1497" s="1"/>
      <c r="AT1497" s="35"/>
      <c r="AX1497" s="1"/>
    </row>
    <row r="1498" customFormat="false" ht="13.8" hidden="false" customHeight="false" outlineLevel="1" collapsed="false">
      <c r="Z1498" s="35"/>
      <c r="AN1498" s="22"/>
      <c r="AO1498" s="22"/>
      <c r="AS1498" s="1"/>
      <c r="AX1498" s="23" t="s">
        <v>1796</v>
      </c>
      <c r="AY1498" s="24"/>
    </row>
    <row r="1499" customFormat="false" ht="13.8" hidden="false" customHeight="false" outlineLevel="1" collapsed="false">
      <c r="Z1499" s="31"/>
      <c r="AN1499" s="22"/>
      <c r="AO1499" s="28"/>
      <c r="AS1499" s="23" t="s">
        <v>911</v>
      </c>
      <c r="AT1499" s="24"/>
      <c r="AX1499" s="28"/>
    </row>
    <row r="1500" customFormat="false" ht="13.8" hidden="false" customHeight="false" outlineLevel="1" collapsed="false">
      <c r="Z1500" s="35"/>
      <c r="AJ1500" s="31"/>
      <c r="AN1500" s="22"/>
      <c r="AO1500" s="22"/>
      <c r="AS1500" s="1"/>
      <c r="AX1500" s="29" t="s">
        <v>1797</v>
      </c>
      <c r="AY1500" s="30"/>
    </row>
    <row r="1501" customFormat="false" ht="13.8" hidden="false" customHeight="false" outlineLevel="1" collapsed="false">
      <c r="Z1501" s="35"/>
      <c r="AE1501" s="31"/>
      <c r="AN1501" s="36" t="s">
        <v>468</v>
      </c>
      <c r="AO1501" s="30"/>
      <c r="AS1501" s="1"/>
      <c r="AX1501" s="1"/>
    </row>
    <row r="1502" customFormat="false" ht="13.8" hidden="false" customHeight="false" outlineLevel="1" collapsed="false">
      <c r="Z1502" s="35"/>
      <c r="AE1502" s="35"/>
      <c r="AJ1502" s="31"/>
      <c r="AN1502" s="22"/>
      <c r="AS1502" s="1"/>
      <c r="AX1502" s="23" t="s">
        <v>1798</v>
      </c>
      <c r="AY1502" s="24"/>
    </row>
    <row r="1503" customFormat="false" ht="13.8" hidden="false" customHeight="false" outlineLevel="1" collapsed="false">
      <c r="O1503" s="22"/>
      <c r="P1503" s="31"/>
      <c r="T1503" s="22"/>
      <c r="Z1503" s="35"/>
      <c r="AE1503" s="35"/>
      <c r="AN1503" s="22"/>
      <c r="AS1503" s="29" t="s">
        <v>912</v>
      </c>
      <c r="AT1503" s="30"/>
      <c r="AX1503" s="28"/>
    </row>
    <row r="1504" customFormat="false" ht="13.8" hidden="false" customHeight="false" outlineLevel="1" collapsed="false">
      <c r="Z1504" s="35"/>
      <c r="AJ1504" s="31"/>
      <c r="AN1504" s="22"/>
      <c r="AS1504" s="1"/>
      <c r="AX1504" s="29" t="s">
        <v>1799</v>
      </c>
      <c r="AY1504" s="30"/>
    </row>
    <row r="1505" customFormat="false" ht="13.8" hidden="false" customHeight="false" outlineLevel="1" collapsed="false">
      <c r="Y1505" s="36" t="s">
        <v>80</v>
      </c>
      <c r="Z1505" s="30"/>
      <c r="AD1505" s="22"/>
      <c r="AE1505" s="31"/>
      <c r="AS1505" s="1"/>
      <c r="AX1505" s="22"/>
    </row>
    <row r="1506" customFormat="false" ht="13.8" hidden="false" customHeight="false" outlineLevel="1" collapsed="false">
      <c r="AJ1506" s="31"/>
      <c r="AS1506" s="1"/>
      <c r="AX1506" s="23" t="s">
        <v>1800</v>
      </c>
      <c r="AY1506" s="24"/>
    </row>
    <row r="1507" customFormat="false" ht="13.8" hidden="false" customHeight="false" outlineLevel="1" collapsed="false">
      <c r="Z1507" s="35"/>
      <c r="AS1507" s="23" t="s">
        <v>913</v>
      </c>
      <c r="AT1507" s="24"/>
      <c r="AX1507" s="28"/>
    </row>
    <row r="1508" customFormat="false" ht="13.8" hidden="false" customHeight="false" outlineLevel="1" collapsed="false">
      <c r="AJ1508" s="31"/>
      <c r="AS1508" s="1"/>
      <c r="AX1508" s="29" t="s">
        <v>1801</v>
      </c>
      <c r="AY1508" s="30"/>
    </row>
    <row r="1509" customFormat="false" ht="13.8" hidden="false" customHeight="false" outlineLevel="1" collapsed="false">
      <c r="AE1509" s="31"/>
      <c r="AN1509" s="23" t="s">
        <v>469</v>
      </c>
      <c r="AO1509" s="24"/>
      <c r="AS1509" s="1"/>
      <c r="AX1509" s="1"/>
    </row>
    <row r="1510" customFormat="false" ht="13.8" hidden="false" customHeight="false" outlineLevel="1" collapsed="false">
      <c r="AE1510" s="35"/>
      <c r="AJ1510" s="31"/>
      <c r="AO1510" s="22"/>
      <c r="AS1510" s="1"/>
      <c r="AX1510" s="23" t="s">
        <v>1802</v>
      </c>
      <c r="AY1510" s="24"/>
    </row>
    <row r="1511" customFormat="false" ht="13.8" hidden="false" customHeight="false" outlineLevel="1" collapsed="false">
      <c r="T1511" s="28"/>
      <c r="U1511" s="31"/>
      <c r="Z1511" s="35"/>
      <c r="AO1511" s="28"/>
      <c r="AS1511" s="29" t="s">
        <v>914</v>
      </c>
      <c r="AT1511" s="30"/>
      <c r="AX1511" s="28"/>
    </row>
    <row r="1512" customFormat="false" ht="13.8" hidden="false" customHeight="false" outlineLevel="1" collapsed="false">
      <c r="U1512" s="35"/>
      <c r="AJ1512" s="31"/>
      <c r="AO1512" s="22"/>
      <c r="AS1512" s="1"/>
      <c r="AX1512" s="29" t="s">
        <v>1803</v>
      </c>
      <c r="AY1512" s="30"/>
    </row>
    <row r="1513" customFormat="false" ht="13.8" hidden="false" customHeight="false" outlineLevel="1" collapsed="false">
      <c r="U1513" s="35"/>
      <c r="AE1513" s="31"/>
      <c r="AI1513" s="40" t="s">
        <v>247</v>
      </c>
      <c r="AJ1513" s="24"/>
      <c r="AN1513" s="22"/>
      <c r="AS1513" s="1"/>
      <c r="AT1513" s="35"/>
      <c r="AX1513" s="1"/>
    </row>
    <row r="1514" customFormat="false" ht="13.8" hidden="false" customHeight="false" outlineLevel="1" collapsed="false">
      <c r="U1514" s="35"/>
      <c r="AJ1514" s="2"/>
      <c r="AN1514" s="22"/>
      <c r="AO1514" s="22"/>
      <c r="AS1514" s="1"/>
      <c r="AX1514" s="23" t="s">
        <v>1804</v>
      </c>
      <c r="AY1514" s="24"/>
    </row>
    <row r="1515" customFormat="false" ht="13.8" hidden="false" customHeight="false" outlineLevel="1" collapsed="false">
      <c r="U1515" s="35"/>
      <c r="Z1515" s="31"/>
      <c r="AJ1515" s="32"/>
      <c r="AN1515" s="22"/>
      <c r="AO1515" s="28"/>
      <c r="AS1515" s="23" t="s">
        <v>915</v>
      </c>
      <c r="AT1515" s="24"/>
      <c r="AX1515" s="28"/>
    </row>
    <row r="1516" customFormat="false" ht="13.8" hidden="false" customHeight="false" outlineLevel="1" collapsed="false">
      <c r="U1516" s="35"/>
      <c r="AJ1516" s="33"/>
      <c r="AO1516" s="22"/>
      <c r="AS1516" s="1"/>
      <c r="AX1516" s="29" t="s">
        <v>1805</v>
      </c>
      <c r="AY1516" s="30"/>
    </row>
    <row r="1517" customFormat="false" ht="13.8" hidden="false" customHeight="false" outlineLevel="1" collapsed="false">
      <c r="U1517" s="35"/>
      <c r="AE1517" s="31"/>
      <c r="AJ1517" s="2"/>
      <c r="AN1517" s="36" t="s">
        <v>470</v>
      </c>
      <c r="AO1517" s="30"/>
      <c r="AS1517" s="1"/>
      <c r="AX1517" s="1"/>
    </row>
    <row r="1518" customFormat="false" ht="13.8" hidden="false" customHeight="false" outlineLevel="1" collapsed="false">
      <c r="J1518" s="51"/>
      <c r="K1518" s="51"/>
      <c r="O1518" s="22"/>
      <c r="U1518" s="35"/>
      <c r="AE1518" s="35"/>
      <c r="AJ1518" s="2"/>
      <c r="AO1518" s="22"/>
      <c r="AS1518" s="1"/>
      <c r="AX1518" s="23" t="s">
        <v>1806</v>
      </c>
      <c r="AY1518" s="24"/>
    </row>
    <row r="1519" customFormat="false" ht="13.8" hidden="false" customHeight="false" outlineLevel="1" collapsed="false">
      <c r="K1519" s="11"/>
      <c r="AJ1519" s="32"/>
      <c r="AO1519" s="28"/>
      <c r="AS1519" s="29" t="s">
        <v>916</v>
      </c>
      <c r="AT1519" s="30"/>
      <c r="AX1519" s="28"/>
    </row>
    <row r="1520" customFormat="false" ht="13.8" hidden="false" customHeight="false" outlineLevel="1" collapsed="false">
      <c r="Z1520" s="35"/>
      <c r="AJ1520" s="31"/>
      <c r="AO1520" s="22"/>
      <c r="AS1520" s="1"/>
      <c r="AX1520" s="29" t="s">
        <v>1807</v>
      </c>
      <c r="AY1520" s="30"/>
    </row>
    <row r="1521" customFormat="false" ht="13.8" hidden="false" customHeight="false" outlineLevel="1" collapsed="false">
      <c r="Z1521" s="35"/>
      <c r="AD1521" s="36" t="s">
        <v>136</v>
      </c>
      <c r="AE1521" s="30"/>
      <c r="AI1521" s="22"/>
      <c r="AJ1521" s="31"/>
      <c r="AS1521" s="1"/>
      <c r="AX1521" s="1"/>
    </row>
    <row r="1522" customFormat="false" ht="13.8" hidden="false" customHeight="false" outlineLevel="1" collapsed="false">
      <c r="AJ1522" s="31"/>
      <c r="AO1522" s="22"/>
      <c r="AS1522" s="1"/>
      <c r="AX1522" s="23" t="s">
        <v>1808</v>
      </c>
      <c r="AY1522" s="24"/>
    </row>
    <row r="1523" customFormat="false" ht="13.8" hidden="false" customHeight="false" outlineLevel="1" collapsed="false">
      <c r="Z1523" s="35"/>
      <c r="AI1523" s="22"/>
      <c r="AJ1523" s="22"/>
      <c r="AO1523" s="28"/>
      <c r="AS1523" s="23" t="s">
        <v>917</v>
      </c>
      <c r="AT1523" s="24"/>
      <c r="AX1523" s="28"/>
    </row>
    <row r="1524" customFormat="false" ht="13.8" hidden="false" customHeight="false" outlineLevel="1" collapsed="false">
      <c r="AI1524" s="22"/>
      <c r="AO1524" s="22"/>
      <c r="AS1524" s="1"/>
      <c r="AX1524" s="29" t="s">
        <v>1809</v>
      </c>
      <c r="AY1524" s="30"/>
    </row>
    <row r="1525" customFormat="false" ht="13.8" hidden="false" customHeight="false" outlineLevel="1" collapsed="false">
      <c r="AE1525" s="35"/>
      <c r="AN1525" s="23" t="s">
        <v>471</v>
      </c>
      <c r="AO1525" s="24"/>
      <c r="AS1525" s="1"/>
      <c r="AX1525" s="1"/>
    </row>
    <row r="1526" customFormat="false" ht="13.8" hidden="false" customHeight="false" outlineLevel="1" collapsed="false">
      <c r="AI1526" s="22"/>
      <c r="AO1526" s="22"/>
      <c r="AS1526" s="1"/>
      <c r="AX1526" s="23" t="s">
        <v>1810</v>
      </c>
      <c r="AY1526" s="24"/>
    </row>
    <row r="1527" customFormat="false" ht="13.8" hidden="false" customHeight="false" outlineLevel="1" collapsed="false">
      <c r="T1527" s="22"/>
      <c r="U1527" s="35"/>
      <c r="Z1527" s="35"/>
      <c r="AI1527" s="22"/>
      <c r="AJ1527" s="22"/>
      <c r="AO1527" s="28"/>
      <c r="AS1527" s="29" t="s">
        <v>918</v>
      </c>
      <c r="AT1527" s="30"/>
      <c r="AX1527" s="28"/>
    </row>
    <row r="1528" customFormat="false" ht="13.8" hidden="false" customHeight="false" outlineLevel="1" collapsed="false">
      <c r="U1528" s="35"/>
      <c r="AI1528" s="22"/>
      <c r="AJ1528" s="31"/>
      <c r="AO1528" s="22"/>
      <c r="AS1528" s="43"/>
      <c r="AX1528" s="29" t="s">
        <v>1811</v>
      </c>
      <c r="AY1528" s="30"/>
    </row>
    <row r="1529" customFormat="false" ht="13.8" hidden="false" customHeight="false" outlineLevel="1" collapsed="false">
      <c r="U1529" s="35"/>
      <c r="AE1529" s="35"/>
      <c r="AI1529" s="36" t="s">
        <v>248</v>
      </c>
      <c r="AJ1529" s="30"/>
      <c r="AN1529" s="22"/>
      <c r="AS1529" s="43"/>
      <c r="AT1529" s="35"/>
      <c r="AX1529" s="1"/>
    </row>
    <row r="1530" customFormat="false" ht="13.8" hidden="false" customHeight="false" outlineLevel="1" collapsed="false">
      <c r="AJ1530" s="35"/>
      <c r="AN1530" s="22"/>
      <c r="AO1530" s="22"/>
      <c r="AS1530" s="43"/>
      <c r="AX1530" s="23" t="s">
        <v>1812</v>
      </c>
      <c r="AY1530" s="24"/>
    </row>
    <row r="1531" customFormat="false" ht="13.8" hidden="false" customHeight="false" outlineLevel="1" collapsed="false">
      <c r="Z1531" s="31"/>
      <c r="AN1531" s="22"/>
      <c r="AO1531" s="28"/>
      <c r="AS1531" s="23" t="s">
        <v>919</v>
      </c>
      <c r="AT1531" s="24"/>
      <c r="AX1531" s="28"/>
    </row>
    <row r="1532" customFormat="false" ht="13.8" hidden="false" customHeight="false" outlineLevel="1" collapsed="false">
      <c r="AJ1532" s="35"/>
      <c r="AN1532" s="22"/>
      <c r="AO1532" s="22"/>
      <c r="AS1532" s="1"/>
      <c r="AX1532" s="29" t="s">
        <v>1813</v>
      </c>
      <c r="AY1532" s="30"/>
    </row>
    <row r="1533" customFormat="false" ht="13.8" hidden="false" customHeight="false" outlineLevel="1" collapsed="false">
      <c r="AE1533" s="35"/>
      <c r="AN1533" s="36" t="s">
        <v>472</v>
      </c>
      <c r="AO1533" s="30"/>
      <c r="AS1533" s="1"/>
      <c r="AX1533" s="1"/>
    </row>
    <row r="1534" customFormat="false" ht="13.8" hidden="false" customHeight="false" outlineLevel="1" collapsed="false">
      <c r="AJ1534" s="35"/>
      <c r="AS1534" s="1"/>
      <c r="AX1534" s="23" t="s">
        <v>1814</v>
      </c>
      <c r="AY1534" s="24"/>
    </row>
    <row r="1535" customFormat="false" ht="13.8" hidden="false" customHeight="false" outlineLevel="1" collapsed="false">
      <c r="O1535" s="28"/>
      <c r="P1535" s="31"/>
      <c r="T1535" s="22"/>
      <c r="AJ1535" s="35"/>
      <c r="AS1535" s="29" t="s">
        <v>920</v>
      </c>
      <c r="AT1535" s="30"/>
      <c r="AX1535" s="28"/>
    </row>
    <row r="1536" customFormat="false" ht="13.8" hidden="false" customHeight="false" outlineLevel="1" collapsed="false">
      <c r="Z1536" s="35"/>
      <c r="AJ1536" s="35"/>
      <c r="AS1536" s="1"/>
      <c r="AX1536" s="29" t="s">
        <v>1815</v>
      </c>
      <c r="AY1536" s="30"/>
    </row>
    <row r="1537" customFormat="false" ht="13.8" hidden="false" customHeight="false" outlineLevel="0" collapsed="false">
      <c r="A1537" s="35"/>
      <c r="E1537" s="29" t="s">
        <v>23</v>
      </c>
      <c r="F1537" s="30"/>
      <c r="O1537" s="22"/>
      <c r="P1537" s="35"/>
      <c r="Y1537" s="22"/>
      <c r="Z1537" s="35"/>
      <c r="AD1537" s="22"/>
      <c r="AE1537" s="35"/>
      <c r="AI1537" s="22"/>
      <c r="AN1537" s="22"/>
      <c r="AS1537" s="1"/>
      <c r="AX1537" s="28"/>
    </row>
    <row r="1538" customFormat="false" ht="13.8" hidden="false" customHeight="false" outlineLevel="1" collapsed="false">
      <c r="Y1538" s="37"/>
      <c r="AJ1538" s="35"/>
      <c r="AN1538" s="22"/>
      <c r="AS1538" s="1"/>
      <c r="AX1538" s="23" t="s">
        <v>1816</v>
      </c>
      <c r="AY1538" s="24"/>
    </row>
    <row r="1539" customFormat="false" ht="13.8" hidden="false" customHeight="false" outlineLevel="1" collapsed="false">
      <c r="Z1539" s="35"/>
      <c r="AI1539" s="22"/>
      <c r="AJ1539" s="35"/>
      <c r="AN1539" s="22"/>
      <c r="AS1539" s="23" t="s">
        <v>921</v>
      </c>
      <c r="AT1539" s="24"/>
      <c r="AX1539" s="28"/>
    </row>
    <row r="1540" customFormat="false" ht="13.8" hidden="false" customHeight="false" outlineLevel="1" collapsed="false">
      <c r="AI1540" s="22"/>
      <c r="AJ1540" s="35"/>
      <c r="AN1540" s="22"/>
      <c r="AS1540" s="1"/>
      <c r="AX1540" s="29" t="s">
        <v>1817</v>
      </c>
      <c r="AY1540" s="30"/>
    </row>
    <row r="1541" customFormat="false" ht="13.8" hidden="false" customHeight="false" outlineLevel="1" collapsed="false">
      <c r="AE1541" s="35"/>
      <c r="AN1541" s="23" t="s">
        <v>473</v>
      </c>
      <c r="AO1541" s="24"/>
      <c r="AS1541" s="1"/>
      <c r="AX1541" s="1"/>
    </row>
    <row r="1542" customFormat="false" ht="13.8" hidden="false" customHeight="false" outlineLevel="1" collapsed="false">
      <c r="AI1542" s="22"/>
      <c r="AJ1542" s="35"/>
      <c r="AN1542" s="22"/>
      <c r="AO1542" s="22"/>
      <c r="AS1542" s="1"/>
      <c r="AX1542" s="23" t="s">
        <v>1818</v>
      </c>
      <c r="AY1542" s="24"/>
    </row>
    <row r="1543" customFormat="false" ht="13.8" hidden="false" customHeight="false" outlineLevel="1" collapsed="false">
      <c r="T1543" s="28"/>
      <c r="U1543" s="31"/>
      <c r="Z1543" s="35"/>
      <c r="AI1543" s="22"/>
      <c r="AJ1543" s="35"/>
      <c r="AO1543" s="28"/>
      <c r="AS1543" s="29" t="s">
        <v>922</v>
      </c>
      <c r="AT1543" s="30"/>
      <c r="AX1543" s="28"/>
    </row>
    <row r="1544" customFormat="false" ht="13.8" hidden="false" customHeight="false" outlineLevel="1" collapsed="false">
      <c r="U1544" s="35"/>
      <c r="AI1544" s="22"/>
      <c r="AJ1544" s="35"/>
      <c r="AO1544" s="22"/>
      <c r="AS1544" s="1"/>
      <c r="AX1544" s="29" t="s">
        <v>1819</v>
      </c>
      <c r="AY1544" s="30"/>
    </row>
    <row r="1545" customFormat="false" ht="13.8" hidden="false" customHeight="false" outlineLevel="1" collapsed="false">
      <c r="U1545" s="35"/>
      <c r="AE1545" s="35"/>
      <c r="AI1545" s="23" t="s">
        <v>249</v>
      </c>
      <c r="AJ1545" s="24"/>
      <c r="AN1545" s="22"/>
      <c r="AS1545" s="1"/>
      <c r="AT1545" s="35"/>
      <c r="AX1545" s="22"/>
    </row>
    <row r="1546" customFormat="false" ht="13.8" hidden="false" customHeight="false" outlineLevel="1" collapsed="false">
      <c r="U1546" s="35"/>
      <c r="AJ1546" s="2"/>
      <c r="AN1546" s="22"/>
      <c r="AO1546" s="22"/>
      <c r="AS1546" s="1"/>
      <c r="AX1546" s="23" t="s">
        <v>1820</v>
      </c>
      <c r="AY1546" s="24"/>
    </row>
    <row r="1547" customFormat="false" ht="13.8" hidden="false" customHeight="false" outlineLevel="1" collapsed="false">
      <c r="U1547" s="35"/>
      <c r="Z1547" s="31"/>
      <c r="AJ1547" s="32"/>
      <c r="AN1547" s="22"/>
      <c r="AO1547" s="28"/>
      <c r="AS1547" s="23" t="s">
        <v>923</v>
      </c>
      <c r="AT1547" s="24"/>
      <c r="AX1547" s="28"/>
    </row>
    <row r="1548" customFormat="false" ht="13.8" hidden="false" customHeight="false" outlineLevel="1" collapsed="false">
      <c r="U1548" s="35"/>
      <c r="AJ1548" s="33"/>
      <c r="AN1548" s="22"/>
      <c r="AO1548" s="22"/>
      <c r="AS1548" s="1"/>
      <c r="AX1548" s="29" t="s">
        <v>1821</v>
      </c>
      <c r="AY1548" s="30"/>
    </row>
    <row r="1549" customFormat="false" ht="13.8" hidden="false" customHeight="false" outlineLevel="1" collapsed="false">
      <c r="U1549" s="35"/>
      <c r="AE1549" s="35"/>
      <c r="AJ1549" s="2"/>
      <c r="AN1549" s="36" t="s">
        <v>474</v>
      </c>
      <c r="AO1549" s="30"/>
      <c r="AS1549" s="1"/>
      <c r="AX1549" s="1"/>
    </row>
    <row r="1550" customFormat="false" ht="13.8" hidden="false" customHeight="false" outlineLevel="1" collapsed="false">
      <c r="U1550" s="35"/>
      <c r="AJ1550" s="2"/>
      <c r="AO1550" s="22"/>
      <c r="AS1550" s="1"/>
      <c r="AX1550" s="23" t="s">
        <v>1822</v>
      </c>
      <c r="AY1550" s="24"/>
    </row>
    <row r="1551" customFormat="false" ht="13.8" hidden="false" customHeight="false" outlineLevel="1" collapsed="false">
      <c r="AJ1551" s="32"/>
      <c r="AO1551" s="28"/>
      <c r="AS1551" s="29" t="s">
        <v>924</v>
      </c>
      <c r="AT1551" s="30"/>
      <c r="AX1551" s="28"/>
    </row>
    <row r="1552" customFormat="false" ht="13.8" hidden="false" customHeight="false" outlineLevel="1" collapsed="false">
      <c r="F1552" s="52"/>
      <c r="J1552" s="52"/>
      <c r="K1552" s="52"/>
      <c r="O1552" s="52"/>
      <c r="P1552" s="52"/>
      <c r="T1552" s="52"/>
      <c r="U1552" s="52"/>
      <c r="Z1552" s="52"/>
      <c r="AE1552" s="52"/>
      <c r="AJ1552" s="31"/>
      <c r="AO1552" s="22"/>
      <c r="AS1552" s="1"/>
      <c r="AX1552" s="29" t="s">
        <v>1823</v>
      </c>
      <c r="AY1552" s="30"/>
    </row>
    <row r="1553" customFormat="false" ht="13.8" hidden="false" customHeight="false" outlineLevel="1" collapsed="false">
      <c r="F1553" s="52"/>
      <c r="J1553" s="52"/>
      <c r="K1553" s="52"/>
      <c r="O1553" s="52"/>
      <c r="P1553" s="52"/>
      <c r="T1553" s="52"/>
      <c r="U1553" s="52"/>
      <c r="Z1553" s="52"/>
      <c r="AD1553" s="23" t="s">
        <v>137</v>
      </c>
      <c r="AE1553" s="24"/>
      <c r="AI1553" s="22"/>
      <c r="AJ1553" s="31"/>
      <c r="AS1553" s="1"/>
      <c r="AX1553" s="1"/>
    </row>
    <row r="1554" customFormat="false" ht="13.8" hidden="false" customHeight="false" outlineLevel="1" collapsed="false">
      <c r="F1554" s="53"/>
      <c r="J1554" s="53"/>
      <c r="K1554" s="53"/>
      <c r="O1554" s="53"/>
      <c r="P1554" s="53"/>
      <c r="T1554" s="53"/>
      <c r="U1554" s="53"/>
      <c r="Z1554" s="53"/>
      <c r="AJ1554" s="31"/>
      <c r="AO1554" s="22"/>
      <c r="AS1554" s="1"/>
      <c r="AX1554" s="23" t="s">
        <v>1824</v>
      </c>
      <c r="AY1554" s="24"/>
    </row>
    <row r="1555" customFormat="false" ht="13.8" hidden="false" customHeight="false" outlineLevel="1" collapsed="false">
      <c r="AJ1555" s="22"/>
      <c r="AO1555" s="28"/>
      <c r="AS1555" s="23" t="s">
        <v>925</v>
      </c>
      <c r="AT1555" s="24"/>
      <c r="AX1555" s="28"/>
    </row>
    <row r="1556" customFormat="false" ht="13.8" hidden="false" customHeight="false" outlineLevel="1" collapsed="false">
      <c r="AO1556" s="22"/>
      <c r="AS1556" s="1"/>
      <c r="AX1556" s="29" t="s">
        <v>1825</v>
      </c>
      <c r="AY1556" s="30"/>
    </row>
    <row r="1557" customFormat="false" ht="13.8" hidden="false" customHeight="false" outlineLevel="1" collapsed="false">
      <c r="AE1557" s="31"/>
      <c r="AN1557" s="23" t="s">
        <v>475</v>
      </c>
      <c r="AO1557" s="24"/>
      <c r="AS1557" s="1"/>
      <c r="AX1557" s="1"/>
    </row>
    <row r="1558" customFormat="false" ht="13.8" hidden="false" customHeight="false" outlineLevel="1" collapsed="false">
      <c r="AO1558" s="22"/>
      <c r="AS1558" s="1"/>
      <c r="AX1558" s="23" t="s">
        <v>1826</v>
      </c>
      <c r="AY1558" s="24"/>
    </row>
    <row r="1559" customFormat="false" ht="13.8" hidden="false" customHeight="false" outlineLevel="1" collapsed="false">
      <c r="AJ1559" s="22"/>
      <c r="AO1559" s="28"/>
      <c r="AS1559" s="29" t="s">
        <v>926</v>
      </c>
      <c r="AT1559" s="30"/>
      <c r="AX1559" s="28"/>
    </row>
    <row r="1560" customFormat="false" ht="13.8" hidden="false" customHeight="false" outlineLevel="1" collapsed="false">
      <c r="AJ1560" s="31"/>
      <c r="AO1560" s="22"/>
      <c r="AS1560" s="22"/>
      <c r="AX1560" s="29" t="s">
        <v>1827</v>
      </c>
      <c r="AY1560" s="30"/>
    </row>
    <row r="1561" customFormat="false" ht="13.8" hidden="false" customHeight="false" outlineLevel="1" collapsed="false">
      <c r="AI1561" s="36" t="s">
        <v>250</v>
      </c>
      <c r="AJ1561" s="30"/>
      <c r="AN1561" s="22"/>
      <c r="AS1561" s="1"/>
      <c r="AT1561" s="35"/>
      <c r="AX1561" s="1"/>
    </row>
    <row r="1562" customFormat="false" ht="13.8" hidden="false" customHeight="false" outlineLevel="1" collapsed="false">
      <c r="AO1562" s="22"/>
      <c r="AS1562" s="1"/>
      <c r="AX1562" s="23" t="s">
        <v>1828</v>
      </c>
      <c r="AY1562" s="24"/>
    </row>
    <row r="1563" customFormat="false" ht="13.8" hidden="false" customHeight="false" outlineLevel="1" collapsed="false">
      <c r="AN1563" s="22"/>
      <c r="AO1563" s="28"/>
      <c r="AS1563" s="23" t="s">
        <v>927</v>
      </c>
      <c r="AT1563" s="24"/>
      <c r="AX1563" s="28"/>
    </row>
    <row r="1564" customFormat="false" ht="13.8" hidden="false" customHeight="false" outlineLevel="1" collapsed="false">
      <c r="AJ1564" s="31"/>
      <c r="AN1564" s="22"/>
      <c r="AO1564" s="22"/>
      <c r="AS1564" s="1"/>
      <c r="AX1564" s="29" t="s">
        <v>1829</v>
      </c>
      <c r="AY1564" s="30"/>
    </row>
    <row r="1565" customFormat="false" ht="13.8" hidden="false" customHeight="false" outlineLevel="1" collapsed="false">
      <c r="AE1565" s="31"/>
      <c r="AN1565" s="36" t="s">
        <v>476</v>
      </c>
      <c r="AO1565" s="30"/>
      <c r="AS1565" s="1"/>
      <c r="AX1565" s="1"/>
    </row>
    <row r="1566" customFormat="false" ht="13.8" hidden="false" customHeight="false" outlineLevel="1" collapsed="false">
      <c r="AE1566" s="35"/>
      <c r="AJ1566" s="31"/>
      <c r="AS1566" s="1"/>
      <c r="AX1566" s="23" t="s">
        <v>1830</v>
      </c>
      <c r="AY1566" s="24"/>
    </row>
    <row r="1567" customFormat="false" ht="13.8" hidden="false" customHeight="false" outlineLevel="1" collapsed="false">
      <c r="AE1567" s="35"/>
      <c r="AS1567" s="29" t="s">
        <v>928</v>
      </c>
      <c r="AT1567" s="30"/>
      <c r="AX1567" s="28"/>
    </row>
    <row r="1568" customFormat="false" ht="13.8" hidden="false" customHeight="false" outlineLevel="1" collapsed="false">
      <c r="AJ1568" s="31"/>
      <c r="AS1568" s="22"/>
      <c r="AX1568" s="29" t="s">
        <v>1831</v>
      </c>
      <c r="AY1568" s="30"/>
    </row>
    <row r="1569" customFormat="false" ht="13.8" hidden="false" customHeight="false" outlineLevel="1" collapsed="false">
      <c r="Y1569" s="23" t="s">
        <v>81</v>
      </c>
      <c r="Z1569" s="24"/>
      <c r="AD1569" s="22"/>
      <c r="AE1569" s="31"/>
      <c r="AS1569" s="22"/>
      <c r="AX1569" s="22"/>
    </row>
    <row r="1570" customFormat="false" ht="13.8" hidden="false" customHeight="false" outlineLevel="1" collapsed="false">
      <c r="AJ1570" s="31"/>
      <c r="AS1570" s="1"/>
      <c r="AX1570" s="23" t="s">
        <v>1832</v>
      </c>
      <c r="AY1570" s="24"/>
    </row>
    <row r="1571" customFormat="false" ht="13.8" hidden="false" customHeight="false" outlineLevel="1" collapsed="false">
      <c r="Z1571" s="31"/>
      <c r="AS1571" s="23" t="s">
        <v>929</v>
      </c>
      <c r="AT1571" s="24"/>
      <c r="AX1571" s="28"/>
    </row>
    <row r="1572" customFormat="false" ht="13.8" hidden="false" customHeight="false" outlineLevel="1" collapsed="false">
      <c r="Z1572" s="35"/>
      <c r="AJ1572" s="31"/>
      <c r="AS1572" s="1"/>
      <c r="AX1572" s="29" t="s">
        <v>1833</v>
      </c>
      <c r="AY1572" s="30"/>
    </row>
    <row r="1573" customFormat="false" ht="13.8" hidden="false" customHeight="false" outlineLevel="1" collapsed="false">
      <c r="Z1573" s="35"/>
      <c r="AE1573" s="31"/>
      <c r="AN1573" s="23" t="s">
        <v>477</v>
      </c>
      <c r="AO1573" s="24"/>
      <c r="AS1573" s="1"/>
      <c r="AX1573" s="1"/>
    </row>
    <row r="1574" customFormat="false" ht="13.8" hidden="false" customHeight="false" outlineLevel="1" collapsed="false">
      <c r="Z1574" s="35"/>
      <c r="AE1574" s="35"/>
      <c r="AJ1574" s="31"/>
      <c r="AO1574" s="22"/>
      <c r="AS1574" s="1"/>
      <c r="AX1574" s="23" t="s">
        <v>1834</v>
      </c>
      <c r="AY1574" s="24"/>
    </row>
    <row r="1575" customFormat="false" ht="13.8" hidden="false" customHeight="false" outlineLevel="1" collapsed="false">
      <c r="AO1575" s="28"/>
      <c r="AS1575" s="29" t="s">
        <v>930</v>
      </c>
      <c r="AT1575" s="30"/>
      <c r="AX1575" s="28"/>
    </row>
    <row r="1576" customFormat="false" ht="13.8" hidden="false" customHeight="false" outlineLevel="1" collapsed="false">
      <c r="AJ1576" s="31"/>
      <c r="AO1576" s="22"/>
      <c r="AS1576" s="22"/>
      <c r="AX1576" s="29" t="s">
        <v>1835</v>
      </c>
      <c r="AY1576" s="30"/>
    </row>
    <row r="1577" customFormat="false" ht="13.8" hidden="false" customHeight="false" outlineLevel="1" collapsed="false">
      <c r="AE1577" s="31"/>
      <c r="AI1577" s="23" t="s">
        <v>251</v>
      </c>
      <c r="AJ1577" s="24"/>
      <c r="AN1577" s="22"/>
      <c r="AS1577" s="22"/>
      <c r="AT1577" s="35"/>
      <c r="AX1577" s="1"/>
    </row>
    <row r="1578" customFormat="false" ht="13.8" hidden="false" customHeight="false" outlineLevel="1" collapsed="false">
      <c r="AJ1578" s="2"/>
      <c r="AO1578" s="22"/>
      <c r="AS1578" s="22"/>
      <c r="AX1578" s="23" t="s">
        <v>1836</v>
      </c>
      <c r="AY1578" s="24"/>
    </row>
    <row r="1579" customFormat="false" ht="13.8" hidden="false" customHeight="false" outlineLevel="1" collapsed="false">
      <c r="Z1579" s="31"/>
      <c r="AJ1579" s="32"/>
      <c r="AO1579" s="28"/>
      <c r="AS1579" s="23" t="s">
        <v>931</v>
      </c>
      <c r="AT1579" s="24"/>
      <c r="AX1579" s="28"/>
    </row>
    <row r="1580" customFormat="false" ht="13.8" hidden="false" customHeight="false" outlineLevel="1" collapsed="false">
      <c r="Z1580" s="35"/>
      <c r="AJ1580" s="33"/>
      <c r="AO1580" s="22"/>
      <c r="AS1580" s="1"/>
      <c r="AX1580" s="29" t="s">
        <v>1837</v>
      </c>
      <c r="AY1580" s="30"/>
    </row>
    <row r="1581" customFormat="false" ht="13.8" hidden="false" customHeight="false" outlineLevel="1" collapsed="false">
      <c r="Z1581" s="35"/>
      <c r="AE1581" s="31"/>
      <c r="AJ1581" s="2"/>
      <c r="AN1581" s="29" t="s">
        <v>478</v>
      </c>
      <c r="AO1581" s="30"/>
      <c r="AS1581" s="1"/>
      <c r="AX1581" s="1"/>
    </row>
    <row r="1582" customFormat="false" ht="13.8" hidden="false" customHeight="false" outlineLevel="1" collapsed="false">
      <c r="Z1582" s="35"/>
      <c r="AE1582" s="35"/>
      <c r="AJ1582" s="2"/>
      <c r="AO1582" s="22"/>
      <c r="AS1582" s="1"/>
      <c r="AX1582" s="23" t="s">
        <v>1838</v>
      </c>
      <c r="AY1582" s="24"/>
    </row>
    <row r="1583" customFormat="false" ht="13.8" hidden="false" customHeight="false" outlineLevel="1" collapsed="false">
      <c r="Z1583" s="35"/>
      <c r="AJ1583" s="32"/>
      <c r="AO1583" s="28"/>
      <c r="AS1583" s="29" t="s">
        <v>932</v>
      </c>
      <c r="AT1583" s="30"/>
      <c r="AX1583" s="28"/>
    </row>
    <row r="1584" customFormat="false" ht="13.8" hidden="false" customHeight="false" outlineLevel="1" collapsed="false">
      <c r="AJ1584" s="31"/>
      <c r="AN1584" s="22"/>
      <c r="AO1584" s="22"/>
      <c r="AS1584" s="1"/>
      <c r="AX1584" s="29" t="s">
        <v>1839</v>
      </c>
      <c r="AY1584" s="30"/>
    </row>
    <row r="1585" customFormat="false" ht="13.8" hidden="false" customHeight="false" outlineLevel="1" collapsed="false">
      <c r="AD1585" s="36" t="s">
        <v>138</v>
      </c>
      <c r="AE1585" s="30"/>
      <c r="AI1585" s="22"/>
      <c r="AJ1585" s="31"/>
      <c r="AS1585" s="1"/>
      <c r="AX1585" s="1"/>
    </row>
    <row r="1586" customFormat="false" ht="13.8" hidden="false" customHeight="false" outlineLevel="1" collapsed="false">
      <c r="AJ1586" s="31"/>
      <c r="AO1586" s="22"/>
      <c r="AS1586" s="1"/>
      <c r="AX1586" s="23" t="s">
        <v>1840</v>
      </c>
      <c r="AY1586" s="24"/>
    </row>
    <row r="1587" customFormat="false" ht="13.8" hidden="false" customHeight="false" outlineLevel="1" collapsed="false">
      <c r="Z1587" s="35"/>
      <c r="AJ1587" s="22"/>
      <c r="AO1587" s="28"/>
      <c r="AS1587" s="23" t="s">
        <v>933</v>
      </c>
      <c r="AT1587" s="24"/>
      <c r="AX1587" s="28"/>
    </row>
    <row r="1588" customFormat="false" ht="13.8" hidden="false" customHeight="false" outlineLevel="1" collapsed="false">
      <c r="Z1588" s="35"/>
      <c r="AO1588" s="22"/>
      <c r="AS1588" s="1"/>
      <c r="AX1588" s="29" t="s">
        <v>1841</v>
      </c>
      <c r="AY1588" s="30"/>
    </row>
    <row r="1589" customFormat="false" ht="13.8" hidden="false" customHeight="false" outlineLevel="1" collapsed="false">
      <c r="Z1589" s="35"/>
      <c r="AE1589" s="35"/>
      <c r="AN1589" s="23" t="s">
        <v>479</v>
      </c>
      <c r="AO1589" s="24"/>
      <c r="AS1589" s="1"/>
      <c r="AX1589" s="1"/>
    </row>
    <row r="1590" customFormat="false" ht="13.8" hidden="false" customHeight="false" outlineLevel="1" collapsed="false">
      <c r="Z1590" s="35"/>
      <c r="AE1590" s="35"/>
      <c r="AO1590" s="22"/>
      <c r="AS1590" s="1"/>
      <c r="AX1590" s="23" t="s">
        <v>1842</v>
      </c>
      <c r="AY1590" s="24"/>
    </row>
    <row r="1591" customFormat="false" ht="13.8" hidden="false" customHeight="false" outlineLevel="1" collapsed="false">
      <c r="Z1591" s="35"/>
      <c r="AJ1591" s="22"/>
      <c r="AO1591" s="28"/>
      <c r="AS1591" s="29" t="s">
        <v>934</v>
      </c>
      <c r="AT1591" s="30"/>
      <c r="AX1591" s="28"/>
    </row>
    <row r="1592" customFormat="false" ht="13.8" hidden="false" customHeight="false" outlineLevel="1" collapsed="false">
      <c r="Z1592" s="35"/>
      <c r="AJ1592" s="31"/>
      <c r="AO1592" s="22"/>
      <c r="AS1592" s="1"/>
      <c r="AX1592" s="29" t="s">
        <v>1843</v>
      </c>
      <c r="AY1592" s="30"/>
    </row>
    <row r="1593" customFormat="false" ht="13.8" hidden="false" customHeight="false" outlineLevel="1" collapsed="false">
      <c r="AE1593" s="35"/>
      <c r="AI1593" s="29" t="s">
        <v>252</v>
      </c>
      <c r="AJ1593" s="30"/>
      <c r="AN1593" s="28"/>
      <c r="AS1593" s="1"/>
      <c r="AT1593" s="35"/>
      <c r="AX1593" s="22"/>
    </row>
    <row r="1594" customFormat="false" ht="13.8" hidden="false" customHeight="false" outlineLevel="1" collapsed="false">
      <c r="Z1594" s="35"/>
      <c r="AJ1594" s="31"/>
      <c r="AN1594" s="22"/>
      <c r="AO1594" s="22"/>
      <c r="AS1594" s="1"/>
      <c r="AX1594" s="23" t="s">
        <v>1844</v>
      </c>
      <c r="AY1594" s="24"/>
    </row>
    <row r="1595" customFormat="false" ht="13.8" hidden="false" customHeight="false" outlineLevel="1" collapsed="false">
      <c r="Z1595" s="35"/>
      <c r="AN1595" s="22"/>
      <c r="AO1595" s="28"/>
      <c r="AS1595" s="23" t="s">
        <v>935</v>
      </c>
      <c r="AT1595" s="24"/>
      <c r="AX1595" s="28"/>
    </row>
    <row r="1596" customFormat="false" ht="13.8" hidden="false" customHeight="false" outlineLevel="1" collapsed="false">
      <c r="AJ1596" s="35"/>
      <c r="AN1596" s="22"/>
      <c r="AO1596" s="22"/>
      <c r="AS1596" s="1"/>
      <c r="AX1596" s="29" t="s">
        <v>1845</v>
      </c>
      <c r="AY1596" s="30"/>
    </row>
    <row r="1597" customFormat="false" ht="13.8" hidden="false" customHeight="false" outlineLevel="1" collapsed="false">
      <c r="AE1597" s="35"/>
      <c r="AN1597" s="29" t="s">
        <v>480</v>
      </c>
      <c r="AO1597" s="30"/>
      <c r="AS1597" s="1"/>
      <c r="AX1597" s="1"/>
    </row>
    <row r="1598" customFormat="false" ht="13.8" hidden="false" customHeight="false" outlineLevel="1" collapsed="false">
      <c r="AE1598" s="35"/>
      <c r="AJ1598" s="31"/>
      <c r="AN1598" s="22"/>
      <c r="AS1598" s="1"/>
      <c r="AX1598" s="23" t="s">
        <v>1846</v>
      </c>
      <c r="AY1598" s="24"/>
    </row>
    <row r="1599" customFormat="false" ht="13.8" hidden="false" customHeight="false" outlineLevel="1" collapsed="false">
      <c r="AE1599" s="35"/>
      <c r="AJ1599" s="35"/>
      <c r="AN1599" s="22"/>
      <c r="AS1599" s="29" t="s">
        <v>936</v>
      </c>
      <c r="AT1599" s="30"/>
      <c r="AX1599" s="28"/>
    </row>
    <row r="1600" customFormat="false" ht="13.8" hidden="false" customHeight="false" outlineLevel="1" collapsed="false">
      <c r="AJ1600" s="35"/>
      <c r="AN1600" s="22"/>
      <c r="AS1600" s="22"/>
      <c r="AX1600" s="29" t="s">
        <v>1847</v>
      </c>
      <c r="AY1600" s="30"/>
    </row>
    <row r="1601" customFormat="false" ht="13.8" hidden="false" customHeight="false" outlineLevel="1" collapsed="false">
      <c r="T1601" s="23" t="s">
        <v>53</v>
      </c>
      <c r="U1601" s="24"/>
      <c r="Y1601" s="22"/>
      <c r="AE1601" s="35"/>
      <c r="AN1601" s="22"/>
      <c r="AS1601" s="22"/>
      <c r="AX1601" s="1"/>
    </row>
    <row r="1602" customFormat="false" ht="13.8" hidden="false" customHeight="false" outlineLevel="1" collapsed="false">
      <c r="U1602" s="35"/>
      <c r="Y1602" s="37"/>
      <c r="AJ1602" s="35"/>
      <c r="AN1602" s="22"/>
      <c r="AS1602" s="22"/>
      <c r="AX1602" s="23" t="s">
        <v>1848</v>
      </c>
      <c r="AY1602" s="24"/>
    </row>
    <row r="1603" customFormat="false" ht="13.8" hidden="false" customHeight="false" outlineLevel="1" collapsed="false">
      <c r="U1603" s="35"/>
      <c r="Y1603" s="37"/>
      <c r="Z1603" s="35"/>
      <c r="AN1603" s="22"/>
      <c r="AS1603" s="23" t="s">
        <v>937</v>
      </c>
      <c r="AT1603" s="24"/>
      <c r="AX1603" s="28"/>
    </row>
    <row r="1604" customFormat="false" ht="13.8" hidden="false" customHeight="false" outlineLevel="1" collapsed="false">
      <c r="U1604" s="35"/>
      <c r="AJ1604" s="31"/>
      <c r="AN1604" s="22"/>
      <c r="AS1604" s="1"/>
      <c r="AX1604" s="29" t="s">
        <v>1849</v>
      </c>
      <c r="AY1604" s="30"/>
    </row>
    <row r="1605" customFormat="false" ht="13.8" hidden="false" customHeight="false" outlineLevel="1" collapsed="false">
      <c r="AE1605" s="31"/>
      <c r="AN1605" s="23" t="s">
        <v>481</v>
      </c>
      <c r="AO1605" s="24"/>
      <c r="AS1605" s="1"/>
      <c r="AX1605" s="1"/>
    </row>
    <row r="1606" customFormat="false" ht="13.8" hidden="false" customHeight="false" outlineLevel="1" collapsed="false">
      <c r="AJ1606" s="31"/>
      <c r="AN1606" s="22"/>
      <c r="AO1606" s="22"/>
      <c r="AS1606" s="1"/>
      <c r="AX1606" s="23" t="s">
        <v>1850</v>
      </c>
      <c r="AY1606" s="24"/>
    </row>
    <row r="1607" customFormat="false" ht="13.8" hidden="false" customHeight="false" outlineLevel="1" collapsed="false">
      <c r="U1607" s="35"/>
      <c r="AN1607" s="22"/>
      <c r="AO1607" s="28"/>
      <c r="AS1607" s="29" t="s">
        <v>938</v>
      </c>
      <c r="AT1607" s="30"/>
      <c r="AX1607" s="28"/>
    </row>
    <row r="1608" customFormat="false" ht="13.8" hidden="false" customHeight="false" outlineLevel="1" collapsed="false">
      <c r="AJ1608" s="34"/>
      <c r="AN1608" s="22"/>
      <c r="AO1608" s="22"/>
      <c r="AS1608" s="1"/>
      <c r="AX1608" s="29" t="s">
        <v>1851</v>
      </c>
      <c r="AY1608" s="30"/>
    </row>
    <row r="1609" customFormat="false" ht="13.8" hidden="false" customHeight="false" outlineLevel="1" collapsed="false">
      <c r="AE1609" s="34"/>
      <c r="AI1609" s="23" t="s">
        <v>253</v>
      </c>
      <c r="AJ1609" s="24"/>
      <c r="AN1609" s="22"/>
      <c r="AS1609" s="1"/>
      <c r="AT1609" s="35"/>
      <c r="AX1609" s="22"/>
    </row>
    <row r="1610" customFormat="false" ht="13.8" hidden="false" customHeight="false" outlineLevel="1" collapsed="false">
      <c r="U1610" s="35"/>
      <c r="AJ1610" s="2"/>
      <c r="AN1610" s="22"/>
      <c r="AO1610" s="22"/>
      <c r="AS1610" s="1"/>
      <c r="AX1610" s="23" t="s">
        <v>1852</v>
      </c>
      <c r="AY1610" s="24"/>
    </row>
    <row r="1611" customFormat="false" ht="13.8" hidden="false" customHeight="false" outlineLevel="1" collapsed="false">
      <c r="Z1611" s="35"/>
      <c r="AJ1611" s="32"/>
      <c r="AN1611" s="22"/>
      <c r="AO1611" s="28"/>
      <c r="AS1611" s="23" t="s">
        <v>939</v>
      </c>
      <c r="AT1611" s="24"/>
      <c r="AX1611" s="28"/>
    </row>
    <row r="1612" customFormat="false" ht="13.8" hidden="false" customHeight="false" outlineLevel="1" collapsed="false">
      <c r="U1612" s="35"/>
      <c r="AJ1612" s="33"/>
      <c r="AN1612" s="22"/>
      <c r="AO1612" s="22"/>
      <c r="AS1612" s="1"/>
      <c r="AX1612" s="29" t="s">
        <v>1853</v>
      </c>
      <c r="AY1612" s="30"/>
    </row>
    <row r="1613" customFormat="false" ht="13.8" hidden="false" customHeight="false" outlineLevel="1" collapsed="false">
      <c r="U1613" s="35"/>
      <c r="Z1613" s="35"/>
      <c r="AE1613" s="35"/>
      <c r="AJ1613" s="2"/>
      <c r="AN1613" s="36" t="s">
        <v>482</v>
      </c>
      <c r="AO1613" s="30"/>
      <c r="AS1613" s="1"/>
      <c r="AX1613" s="1"/>
    </row>
    <row r="1614" customFormat="false" ht="13.8" hidden="false" customHeight="false" outlineLevel="1" collapsed="false">
      <c r="U1614" s="35"/>
      <c r="Z1614" s="35"/>
      <c r="AE1614" s="35"/>
      <c r="AJ1614" s="2"/>
      <c r="AN1614" s="22"/>
      <c r="AO1614" s="22"/>
      <c r="AS1614" s="1"/>
      <c r="AX1614" s="23" t="s">
        <v>1854</v>
      </c>
      <c r="AY1614" s="24"/>
    </row>
    <row r="1615" customFormat="false" ht="13.8" hidden="false" customHeight="false" outlineLevel="1" collapsed="false">
      <c r="U1615" s="35"/>
      <c r="Z1615" s="35"/>
      <c r="AJ1615" s="32"/>
      <c r="AN1615" s="22"/>
      <c r="AO1615" s="28"/>
      <c r="AS1615" s="29" t="s">
        <v>940</v>
      </c>
      <c r="AT1615" s="30"/>
      <c r="AX1615" s="28"/>
    </row>
    <row r="1616" customFormat="false" ht="13.8" hidden="false" customHeight="false" outlineLevel="1" collapsed="false">
      <c r="U1616" s="35"/>
      <c r="Z1616" s="35"/>
      <c r="AJ1616" s="31"/>
      <c r="AN1616" s="22"/>
      <c r="AO1616" s="22"/>
      <c r="AS1616" s="22"/>
      <c r="AX1616" s="29" t="s">
        <v>1855</v>
      </c>
      <c r="AY1616" s="30"/>
    </row>
    <row r="1617" customFormat="false" ht="13.8" hidden="false" customHeight="false" outlineLevel="1" collapsed="false">
      <c r="U1617" s="35"/>
      <c r="Z1617" s="35"/>
      <c r="AD1617" s="23" t="s">
        <v>139</v>
      </c>
      <c r="AE1617" s="24"/>
      <c r="AI1617" s="22"/>
      <c r="AJ1617" s="31"/>
      <c r="AN1617" s="22"/>
      <c r="AS1617" s="22"/>
      <c r="AX1617" s="22"/>
    </row>
    <row r="1618" customFormat="false" ht="13.8" hidden="false" customHeight="false" outlineLevel="1" collapsed="false">
      <c r="U1618" s="35"/>
      <c r="Z1618" s="35"/>
      <c r="AJ1618" s="31"/>
      <c r="AN1618" s="22"/>
      <c r="AO1618" s="22"/>
      <c r="AS1618" s="22"/>
      <c r="AX1618" s="23" t="s">
        <v>1856</v>
      </c>
      <c r="AY1618" s="24"/>
    </row>
    <row r="1619" customFormat="false" ht="13.8" hidden="false" customHeight="false" outlineLevel="1" collapsed="false">
      <c r="U1619" s="35"/>
      <c r="Z1619" s="31"/>
      <c r="AJ1619" s="22"/>
      <c r="AN1619" s="22"/>
      <c r="AO1619" s="28"/>
      <c r="AS1619" s="23" t="s">
        <v>941</v>
      </c>
      <c r="AT1619" s="24"/>
      <c r="AX1619" s="28"/>
    </row>
    <row r="1620" customFormat="false" ht="13.8" hidden="false" customHeight="false" outlineLevel="1" collapsed="false">
      <c r="U1620" s="35"/>
      <c r="Z1620" s="35"/>
      <c r="AN1620" s="22"/>
      <c r="AO1620" s="22"/>
      <c r="AS1620" s="1"/>
      <c r="AX1620" s="29" t="s">
        <v>1857</v>
      </c>
      <c r="AY1620" s="30"/>
    </row>
    <row r="1621" customFormat="false" ht="13.8" hidden="false" customHeight="false" outlineLevel="1" collapsed="false">
      <c r="U1621" s="35"/>
      <c r="Z1621" s="35"/>
      <c r="AE1621" s="31"/>
      <c r="AN1621" s="23" t="s">
        <v>483</v>
      </c>
      <c r="AO1621" s="24"/>
      <c r="AS1621" s="1"/>
      <c r="AX1621" s="1"/>
    </row>
    <row r="1622" customFormat="false" ht="13.8" hidden="false" customHeight="false" outlineLevel="1" collapsed="false">
      <c r="U1622" s="35"/>
      <c r="AN1622" s="22"/>
      <c r="AO1622" s="22"/>
      <c r="AS1622" s="1"/>
      <c r="AX1622" s="23" t="s">
        <v>1858</v>
      </c>
      <c r="AY1622" s="24"/>
    </row>
    <row r="1623" customFormat="false" ht="13.8" hidden="false" customHeight="false" outlineLevel="1" collapsed="false">
      <c r="U1623" s="31"/>
      <c r="AJ1623" s="22"/>
      <c r="AN1623" s="22"/>
      <c r="AO1623" s="28"/>
      <c r="AS1623" s="29" t="s">
        <v>942</v>
      </c>
      <c r="AT1623" s="30"/>
      <c r="AX1623" s="28"/>
    </row>
    <row r="1624" customFormat="false" ht="13.8" hidden="false" customHeight="false" outlineLevel="1" collapsed="false">
      <c r="U1624" s="35"/>
      <c r="AJ1624" s="31"/>
      <c r="AN1624" s="22"/>
      <c r="AO1624" s="22"/>
      <c r="AS1624" s="1"/>
      <c r="AX1624" s="29" t="s">
        <v>1859</v>
      </c>
      <c r="AY1624" s="30"/>
    </row>
    <row r="1625" customFormat="false" ht="13.8" hidden="false" customHeight="false" outlineLevel="1" collapsed="false">
      <c r="U1625" s="35"/>
      <c r="Z1625" s="35"/>
      <c r="AI1625" s="36" t="s">
        <v>254</v>
      </c>
      <c r="AJ1625" s="30"/>
      <c r="AN1625" s="22"/>
      <c r="AS1625" s="1"/>
      <c r="AT1625" s="35"/>
      <c r="AX1625" s="1"/>
    </row>
    <row r="1626" customFormat="false" ht="13.8" hidden="false" customHeight="false" outlineLevel="1" collapsed="false">
      <c r="U1626" s="35"/>
      <c r="Z1626" s="35"/>
      <c r="AN1626" s="22"/>
      <c r="AO1626" s="22"/>
      <c r="AS1626" s="1"/>
      <c r="AX1626" s="23" t="s">
        <v>1860</v>
      </c>
      <c r="AY1626" s="24"/>
    </row>
    <row r="1627" customFormat="false" ht="13.8" hidden="false" customHeight="false" outlineLevel="1" collapsed="false">
      <c r="U1627" s="35"/>
      <c r="Y1627" s="37"/>
      <c r="Z1627" s="31"/>
      <c r="AO1627" s="28"/>
      <c r="AS1627" s="23" t="s">
        <v>943</v>
      </c>
      <c r="AT1627" s="24"/>
      <c r="AX1627" s="28"/>
    </row>
    <row r="1628" customFormat="false" ht="13.8" hidden="false" customHeight="false" outlineLevel="1" collapsed="false">
      <c r="U1628" s="35"/>
      <c r="Y1628" s="39"/>
      <c r="Z1628" s="35"/>
      <c r="AJ1628" s="31"/>
      <c r="AO1628" s="22"/>
      <c r="AS1628" s="1"/>
      <c r="AX1628" s="29" t="s">
        <v>1861</v>
      </c>
      <c r="AY1628" s="30"/>
    </row>
    <row r="1629" customFormat="false" ht="13.8" hidden="false" customHeight="false" outlineLevel="1" collapsed="false">
      <c r="U1629" s="35"/>
      <c r="Y1629" s="39"/>
      <c r="Z1629" s="35"/>
      <c r="AE1629" s="31"/>
      <c r="AN1629" s="36" t="s">
        <v>484</v>
      </c>
      <c r="AO1629" s="30"/>
      <c r="AS1629" s="1"/>
      <c r="AX1629" s="1"/>
    </row>
    <row r="1630" customFormat="false" ht="13.8" hidden="false" customHeight="false" outlineLevel="1" collapsed="false">
      <c r="U1630" s="35"/>
      <c r="Z1630" s="35"/>
      <c r="AE1630" s="35"/>
      <c r="AJ1630" s="31"/>
      <c r="AS1630" s="1"/>
      <c r="AX1630" s="23" t="s">
        <v>1862</v>
      </c>
      <c r="AY1630" s="24"/>
    </row>
    <row r="1631" customFormat="false" ht="13.8" hidden="false" customHeight="false" outlineLevel="1" collapsed="false">
      <c r="U1631" s="35"/>
      <c r="Y1631" s="37"/>
      <c r="Z1631" s="35"/>
      <c r="AE1631" s="35"/>
      <c r="AS1631" s="29" t="s">
        <v>944</v>
      </c>
      <c r="AT1631" s="30"/>
      <c r="AX1631" s="28"/>
    </row>
    <row r="1632" customFormat="false" ht="13.8" hidden="false" customHeight="false" outlineLevel="1" collapsed="false">
      <c r="U1632" s="35"/>
      <c r="Y1632" s="37"/>
      <c r="Z1632" s="35"/>
      <c r="AJ1632" s="31"/>
      <c r="AS1632" s="1"/>
      <c r="AX1632" s="29" t="s">
        <v>1863</v>
      </c>
      <c r="AY1632" s="30"/>
    </row>
    <row r="1633" customFormat="false" ht="13.8" hidden="false" customHeight="false" outlineLevel="1" collapsed="false">
      <c r="U1633" s="35"/>
      <c r="Y1633" s="36" t="s">
        <v>82</v>
      </c>
      <c r="Z1633" s="30"/>
      <c r="AD1633" s="22"/>
      <c r="AE1633" s="31"/>
      <c r="AS1633" s="1"/>
      <c r="AX1633" s="1"/>
    </row>
    <row r="1634" customFormat="false" ht="13.8" hidden="false" customHeight="false" outlineLevel="1" collapsed="false">
      <c r="U1634" s="35"/>
      <c r="Y1634" s="37"/>
      <c r="Z1634" s="35"/>
      <c r="AD1634" s="22"/>
      <c r="AJ1634" s="31"/>
      <c r="AS1634" s="1"/>
      <c r="AX1634" s="23" t="s">
        <v>1864</v>
      </c>
      <c r="AY1634" s="24"/>
    </row>
    <row r="1635" customFormat="false" ht="13.8" hidden="false" customHeight="false" outlineLevel="1" collapsed="false">
      <c r="U1635" s="35"/>
      <c r="Y1635" s="37"/>
      <c r="Z1635" s="31"/>
      <c r="AS1635" s="23" t="s">
        <v>945</v>
      </c>
      <c r="AT1635" s="24"/>
      <c r="AX1635" s="28"/>
    </row>
    <row r="1636" customFormat="false" ht="13.8" hidden="false" customHeight="false" outlineLevel="1" collapsed="false">
      <c r="U1636" s="35"/>
      <c r="Y1636" s="37"/>
      <c r="Z1636" s="35"/>
      <c r="AJ1636" s="31"/>
      <c r="AS1636" s="1"/>
      <c r="AX1636" s="29" t="s">
        <v>1865</v>
      </c>
      <c r="AY1636" s="30"/>
    </row>
    <row r="1637" customFormat="false" ht="13.8" hidden="false" customHeight="false" outlineLevel="1" collapsed="false">
      <c r="U1637" s="35"/>
      <c r="Y1637" s="37"/>
      <c r="AE1637" s="31"/>
      <c r="AN1637" s="23" t="s">
        <v>485</v>
      </c>
      <c r="AO1637" s="24"/>
      <c r="AS1637" s="1"/>
      <c r="AX1637" s="1"/>
    </row>
    <row r="1638" customFormat="false" ht="13.8" hidden="false" customHeight="false" outlineLevel="1" collapsed="false">
      <c r="U1638" s="35"/>
      <c r="Y1638" s="37"/>
      <c r="AE1638" s="35"/>
      <c r="AJ1638" s="31"/>
      <c r="AO1638" s="22"/>
      <c r="AS1638" s="1"/>
      <c r="AX1638" s="23" t="s">
        <v>1866</v>
      </c>
      <c r="AY1638" s="24"/>
    </row>
    <row r="1639" customFormat="false" ht="13.8" hidden="false" customHeight="false" outlineLevel="1" collapsed="false">
      <c r="U1639" s="31"/>
      <c r="Y1639" s="37"/>
      <c r="AO1639" s="28"/>
      <c r="AS1639" s="29" t="s">
        <v>946</v>
      </c>
      <c r="AT1639" s="30"/>
      <c r="AX1639" s="28"/>
    </row>
    <row r="1640" customFormat="false" ht="13.8" hidden="false" customHeight="false" outlineLevel="1" collapsed="false">
      <c r="U1640" s="35"/>
      <c r="Y1640" s="37"/>
      <c r="AJ1640" s="31"/>
      <c r="AO1640" s="22"/>
      <c r="AS1640" s="1"/>
      <c r="AX1640" s="29" t="s">
        <v>1867</v>
      </c>
      <c r="AY1640" s="30"/>
    </row>
    <row r="1641" customFormat="false" ht="13.8" hidden="false" customHeight="false" outlineLevel="1" collapsed="false">
      <c r="U1641" s="35"/>
      <c r="Y1641" s="37"/>
      <c r="AE1641" s="31"/>
      <c r="AI1641" s="40" t="s">
        <v>255</v>
      </c>
      <c r="AJ1641" s="24"/>
      <c r="AN1641" s="22"/>
      <c r="AS1641" s="1"/>
      <c r="AT1641" s="35"/>
      <c r="AX1641" s="22"/>
    </row>
    <row r="1642" customFormat="false" ht="13.8" hidden="false" customHeight="false" outlineLevel="1" collapsed="false">
      <c r="Y1642" s="37"/>
      <c r="AJ1642" s="2"/>
      <c r="AO1642" s="22"/>
      <c r="AS1642" s="1"/>
      <c r="AX1642" s="23" t="s">
        <v>1868</v>
      </c>
      <c r="AY1642" s="24"/>
    </row>
    <row r="1643" customFormat="false" ht="13.8" hidden="false" customHeight="false" outlineLevel="1" collapsed="false">
      <c r="Y1643" s="37"/>
      <c r="Z1643" s="31"/>
      <c r="AJ1643" s="32"/>
      <c r="AO1643" s="28"/>
      <c r="AS1643" s="23" t="s">
        <v>947</v>
      </c>
      <c r="AT1643" s="24"/>
      <c r="AX1643" s="28"/>
    </row>
    <row r="1644" customFormat="false" ht="13.8" hidden="false" customHeight="false" outlineLevel="1" collapsed="false">
      <c r="Y1644" s="37"/>
      <c r="AD1644" s="22"/>
      <c r="AJ1644" s="33"/>
      <c r="AO1644" s="22"/>
      <c r="AS1644" s="1"/>
      <c r="AX1644" s="29" t="s">
        <v>1869</v>
      </c>
      <c r="AY1644" s="30"/>
    </row>
    <row r="1645" customFormat="false" ht="13.8" hidden="false" customHeight="false" outlineLevel="1" collapsed="false">
      <c r="Y1645" s="37"/>
      <c r="AD1645" s="22"/>
      <c r="AE1645" s="31"/>
      <c r="AJ1645" s="2"/>
      <c r="AN1645" s="36" t="s">
        <v>486</v>
      </c>
      <c r="AO1645" s="30"/>
      <c r="AS1645" s="1"/>
      <c r="AX1645" s="1"/>
    </row>
    <row r="1646" customFormat="false" ht="13.8" hidden="false" customHeight="false" outlineLevel="1" collapsed="false">
      <c r="Y1646" s="37"/>
      <c r="AD1646" s="22"/>
      <c r="AE1646" s="35"/>
      <c r="AJ1646" s="2"/>
      <c r="AO1646" s="22"/>
      <c r="AS1646" s="1"/>
      <c r="AX1646" s="23" t="s">
        <v>1870</v>
      </c>
      <c r="AY1646" s="24"/>
    </row>
    <row r="1647" customFormat="false" ht="13.8" hidden="false" customHeight="false" outlineLevel="1" collapsed="false">
      <c r="Y1647" s="37"/>
      <c r="AJ1647" s="32"/>
      <c r="AO1647" s="28"/>
      <c r="AS1647" s="29" t="s">
        <v>948</v>
      </c>
      <c r="AT1647" s="30"/>
      <c r="AX1647" s="28"/>
    </row>
    <row r="1648" customFormat="false" ht="13.8" hidden="false" customHeight="false" outlineLevel="1" collapsed="false">
      <c r="AJ1648" s="31"/>
      <c r="AO1648" s="22"/>
      <c r="AS1648" s="1"/>
      <c r="AX1648" s="29" t="s">
        <v>1871</v>
      </c>
      <c r="AY1648" s="30"/>
    </row>
    <row r="1649" customFormat="false" ht="13.8" hidden="false" customHeight="false" outlineLevel="1" collapsed="false">
      <c r="AD1649" s="36" t="s">
        <v>140</v>
      </c>
      <c r="AE1649" s="30"/>
      <c r="AI1649" s="22"/>
      <c r="AJ1649" s="31"/>
      <c r="AS1649" s="1"/>
      <c r="AX1649" s="1"/>
    </row>
    <row r="1650" customFormat="false" ht="13.8" hidden="false" customHeight="false" outlineLevel="1" collapsed="false">
      <c r="AJ1650" s="31"/>
      <c r="AO1650" s="22"/>
      <c r="AS1650" s="1"/>
      <c r="AX1650" s="23" t="s">
        <v>1872</v>
      </c>
      <c r="AY1650" s="24"/>
    </row>
    <row r="1651" customFormat="false" ht="13.8" hidden="false" customHeight="false" outlineLevel="1" collapsed="false">
      <c r="Z1651" s="35"/>
      <c r="AJ1651" s="22"/>
      <c r="AO1651" s="28"/>
      <c r="AS1651" s="23" t="s">
        <v>949</v>
      </c>
      <c r="AT1651" s="24"/>
      <c r="AX1651" s="28"/>
    </row>
    <row r="1652" customFormat="false" ht="13.8" hidden="false" customHeight="false" outlineLevel="1" collapsed="false">
      <c r="AO1652" s="22"/>
      <c r="AS1652" s="1"/>
      <c r="AX1652" s="29" t="s">
        <v>1873</v>
      </c>
      <c r="AY1652" s="30"/>
    </row>
    <row r="1653" customFormat="false" ht="13.8" hidden="false" customHeight="false" outlineLevel="1" collapsed="false">
      <c r="AE1653" s="35"/>
      <c r="AN1653" s="23" t="s">
        <v>487</v>
      </c>
      <c r="AO1653" s="24"/>
      <c r="AS1653" s="1"/>
      <c r="AX1653" s="1"/>
    </row>
    <row r="1654" customFormat="false" ht="13.8" hidden="false" customHeight="false" outlineLevel="1" collapsed="false">
      <c r="AE1654" s="35"/>
      <c r="AO1654" s="22"/>
      <c r="AS1654" s="1"/>
      <c r="AX1654" s="23" t="s">
        <v>1874</v>
      </c>
      <c r="AY1654" s="24"/>
    </row>
    <row r="1655" customFormat="false" ht="13.8" hidden="false" customHeight="false" outlineLevel="1" collapsed="false">
      <c r="U1655" s="31"/>
      <c r="AE1655" s="35"/>
      <c r="AJ1655" s="22"/>
      <c r="AO1655" s="28"/>
      <c r="AS1655" s="29" t="s">
        <v>950</v>
      </c>
      <c r="AT1655" s="30"/>
      <c r="AX1655" s="28"/>
    </row>
    <row r="1656" customFormat="false" ht="13.8" hidden="false" customHeight="false" outlineLevel="1" collapsed="false">
      <c r="AJ1656" s="31"/>
      <c r="AO1656" s="22"/>
      <c r="AS1656" s="1"/>
      <c r="AX1656" s="29" t="s">
        <v>1875</v>
      </c>
      <c r="AY1656" s="30"/>
    </row>
    <row r="1657" customFormat="false" ht="13.8" hidden="false" customHeight="false" outlineLevel="1" collapsed="false">
      <c r="AE1657" s="35"/>
      <c r="AI1657" s="29" t="s">
        <v>256</v>
      </c>
      <c r="AJ1657" s="30"/>
      <c r="AN1657" s="22"/>
      <c r="AS1657" s="1"/>
      <c r="AT1657" s="35"/>
      <c r="AX1657" s="1"/>
    </row>
    <row r="1658" customFormat="false" ht="13.8" hidden="false" customHeight="false" outlineLevel="1" collapsed="false">
      <c r="AJ1658" s="35"/>
      <c r="AO1658" s="22"/>
      <c r="AS1658" s="1"/>
      <c r="AX1658" s="23" t="s">
        <v>1876</v>
      </c>
      <c r="AY1658" s="24"/>
    </row>
    <row r="1659" customFormat="false" ht="13.8" hidden="false" customHeight="false" outlineLevel="1" collapsed="false">
      <c r="Z1659" s="35"/>
      <c r="AO1659" s="28"/>
      <c r="AS1659" s="23" t="s">
        <v>951</v>
      </c>
      <c r="AT1659" s="24"/>
      <c r="AX1659" s="28"/>
    </row>
    <row r="1660" customFormat="false" ht="13.8" hidden="false" customHeight="false" outlineLevel="1" collapsed="false">
      <c r="AJ1660" s="35"/>
      <c r="AO1660" s="22"/>
      <c r="AS1660" s="1"/>
      <c r="AX1660" s="29" t="s">
        <v>1877</v>
      </c>
      <c r="AY1660" s="30"/>
    </row>
    <row r="1661" customFormat="false" ht="13.8" hidden="false" customHeight="false" outlineLevel="1" collapsed="false">
      <c r="AE1661" s="35"/>
      <c r="AN1661" s="36" t="s">
        <v>488</v>
      </c>
      <c r="AO1661" s="30"/>
      <c r="AS1661" s="1"/>
      <c r="AX1661" s="1"/>
    </row>
    <row r="1662" customFormat="false" ht="13.8" hidden="false" customHeight="false" outlineLevel="1" collapsed="false">
      <c r="AE1662" s="35"/>
      <c r="AJ1662" s="35"/>
      <c r="AS1662" s="1"/>
      <c r="AX1662" s="23" t="s">
        <v>1878</v>
      </c>
      <c r="AY1662" s="24"/>
    </row>
    <row r="1663" customFormat="false" ht="13.8" hidden="false" customHeight="false" outlineLevel="1" collapsed="false">
      <c r="AS1663" s="29" t="s">
        <v>952</v>
      </c>
      <c r="AT1663" s="30"/>
      <c r="AX1663" s="28"/>
    </row>
    <row r="1664" customFormat="false" ht="13.8" hidden="false" customHeight="false" outlineLevel="1" collapsed="false">
      <c r="AJ1664" s="35"/>
      <c r="AO1664" s="35"/>
      <c r="AS1664" s="1"/>
      <c r="AX1664" s="29" t="s">
        <v>1879</v>
      </c>
      <c r="AY1664" s="30"/>
    </row>
    <row r="1665" customFormat="false" ht="13.8" hidden="false" customHeight="false" outlineLevel="1" collapsed="false">
      <c r="O1665" s="40" t="s">
        <v>39</v>
      </c>
      <c r="P1665" s="24"/>
      <c r="AE1665" s="35"/>
      <c r="AS1665" s="1"/>
      <c r="AX1665" s="22"/>
    </row>
    <row r="1666" customFormat="false" ht="13.8" hidden="false" customHeight="false" outlineLevel="1" collapsed="false">
      <c r="U1666" s="35"/>
      <c r="AJ1666" s="35"/>
      <c r="AO1666" s="35"/>
      <c r="AS1666" s="1"/>
      <c r="AX1666" s="23" t="s">
        <v>1880</v>
      </c>
      <c r="AY1666" s="24"/>
    </row>
    <row r="1667" customFormat="false" ht="13.8" hidden="false" customHeight="false" outlineLevel="1" collapsed="false">
      <c r="U1667" s="35"/>
      <c r="Z1667" s="35"/>
      <c r="AS1667" s="23" t="s">
        <v>953</v>
      </c>
      <c r="AT1667" s="24"/>
      <c r="AX1667" s="28"/>
    </row>
    <row r="1668" customFormat="false" ht="13.8" hidden="false" customHeight="false" outlineLevel="1" collapsed="false">
      <c r="U1668" s="35"/>
      <c r="AJ1668" s="35"/>
      <c r="AO1668" s="35"/>
      <c r="AS1668" s="1"/>
      <c r="AX1668" s="29" t="s">
        <v>1881</v>
      </c>
      <c r="AY1668" s="30"/>
    </row>
    <row r="1669" customFormat="false" ht="13.8" hidden="false" customHeight="false" outlineLevel="1" collapsed="false">
      <c r="U1669" s="35"/>
      <c r="AE1669" s="31"/>
      <c r="AN1669" s="23" t="s">
        <v>489</v>
      </c>
      <c r="AO1669" s="24"/>
      <c r="AS1669" s="1"/>
      <c r="AX1669" s="1"/>
    </row>
    <row r="1670" customFormat="false" ht="13.8" hidden="false" customHeight="false" outlineLevel="1" collapsed="false">
      <c r="U1670" s="35"/>
      <c r="AE1670" s="35"/>
      <c r="AJ1670" s="35"/>
      <c r="AO1670" s="22"/>
      <c r="AS1670" s="1"/>
      <c r="AX1670" s="23" t="s">
        <v>1882</v>
      </c>
      <c r="AY1670" s="24"/>
    </row>
    <row r="1671" customFormat="false" ht="13.8" hidden="false" customHeight="false" outlineLevel="1" collapsed="false">
      <c r="U1671" s="35"/>
      <c r="AO1671" s="28"/>
      <c r="AS1671" s="29" t="s">
        <v>954</v>
      </c>
      <c r="AT1671" s="30"/>
      <c r="AX1671" s="28"/>
    </row>
    <row r="1672" customFormat="false" ht="13.8" hidden="false" customHeight="false" outlineLevel="1" collapsed="false">
      <c r="U1672" s="35"/>
      <c r="AJ1672" s="35"/>
      <c r="AO1672" s="22"/>
      <c r="AS1672" s="1"/>
      <c r="AX1672" s="29" t="s">
        <v>1883</v>
      </c>
      <c r="AY1672" s="30"/>
    </row>
    <row r="1673" customFormat="false" ht="13.8" hidden="false" customHeight="false" outlineLevel="1" collapsed="false">
      <c r="U1673" s="35"/>
      <c r="AE1673" s="35"/>
      <c r="AI1673" s="23" t="s">
        <v>257</v>
      </c>
      <c r="AJ1673" s="24"/>
      <c r="AN1673" s="22"/>
      <c r="AS1673" s="1"/>
      <c r="AT1673" s="35"/>
      <c r="AX1673" s="1"/>
    </row>
    <row r="1674" customFormat="false" ht="13.8" hidden="false" customHeight="false" outlineLevel="1" collapsed="false">
      <c r="U1674" s="35"/>
      <c r="AJ1674" s="2"/>
      <c r="AN1674" s="22"/>
      <c r="AO1674" s="22"/>
      <c r="AS1674" s="1"/>
      <c r="AX1674" s="23" t="s">
        <v>1884</v>
      </c>
      <c r="AY1674" s="24"/>
    </row>
    <row r="1675" customFormat="false" ht="13.8" hidden="false" customHeight="false" outlineLevel="1" collapsed="false">
      <c r="U1675" s="35"/>
      <c r="Z1675" s="31"/>
      <c r="AJ1675" s="32"/>
      <c r="AN1675" s="22"/>
      <c r="AO1675" s="28"/>
      <c r="AS1675" s="23" t="s">
        <v>955</v>
      </c>
      <c r="AT1675" s="24"/>
      <c r="AX1675" s="28"/>
    </row>
    <row r="1676" customFormat="false" ht="13.8" hidden="false" customHeight="false" outlineLevel="1" collapsed="false">
      <c r="U1676" s="35"/>
      <c r="AJ1676" s="33"/>
      <c r="AO1676" s="22"/>
      <c r="AS1676" s="1"/>
      <c r="AX1676" s="29" t="s">
        <v>1885</v>
      </c>
      <c r="AY1676" s="30"/>
    </row>
    <row r="1677" customFormat="false" ht="13.8" hidden="false" customHeight="false" outlineLevel="1" collapsed="false">
      <c r="U1677" s="35"/>
      <c r="AE1677" s="35"/>
      <c r="AJ1677" s="2"/>
      <c r="AN1677" s="29" t="s">
        <v>490</v>
      </c>
      <c r="AO1677" s="30"/>
      <c r="AS1677" s="1"/>
      <c r="AX1677" s="1"/>
    </row>
    <row r="1678" customFormat="false" ht="13.8" hidden="false" customHeight="false" outlineLevel="1" collapsed="false">
      <c r="U1678" s="35"/>
      <c r="AE1678" s="35"/>
      <c r="AJ1678" s="2"/>
      <c r="AO1678" s="22"/>
      <c r="AS1678" s="1"/>
      <c r="AX1678" s="23" t="s">
        <v>1886</v>
      </c>
      <c r="AY1678" s="24"/>
    </row>
    <row r="1679" customFormat="false" ht="13.8" hidden="false" customHeight="false" outlineLevel="1" collapsed="false">
      <c r="U1679" s="35"/>
      <c r="AE1679" s="35"/>
      <c r="AJ1679" s="32"/>
      <c r="AO1679" s="28"/>
      <c r="AS1679" s="29" t="s">
        <v>956</v>
      </c>
      <c r="AT1679" s="30"/>
      <c r="AX1679" s="28"/>
    </row>
    <row r="1680" customFormat="false" ht="13.8" hidden="false" customHeight="false" outlineLevel="1" collapsed="false">
      <c r="U1680" s="35"/>
      <c r="AJ1680" s="31"/>
      <c r="AO1680" s="22"/>
      <c r="AS1680" s="22"/>
      <c r="AX1680" s="29" t="s">
        <v>1887</v>
      </c>
      <c r="AY1680" s="30"/>
    </row>
    <row r="1681" customFormat="false" ht="13.8" hidden="false" customHeight="false" outlineLevel="1" collapsed="false">
      <c r="U1681" s="35"/>
      <c r="AD1681" s="23" t="s">
        <v>141</v>
      </c>
      <c r="AE1681" s="24"/>
      <c r="AI1681" s="22"/>
      <c r="AJ1681" s="31"/>
      <c r="AS1681" s="22"/>
      <c r="AX1681" s="1"/>
    </row>
    <row r="1682" customFormat="false" ht="13.8" hidden="false" customHeight="false" outlineLevel="1" collapsed="false">
      <c r="U1682" s="35"/>
      <c r="AI1682" s="22"/>
      <c r="AJ1682" s="31"/>
      <c r="AO1682" s="22"/>
      <c r="AS1682" s="22"/>
      <c r="AX1682" s="23" t="s">
        <v>1888</v>
      </c>
      <c r="AY1682" s="24"/>
    </row>
    <row r="1683" customFormat="false" ht="13.8" hidden="false" customHeight="false" outlineLevel="1" collapsed="false">
      <c r="U1683" s="35"/>
      <c r="Z1683" s="31"/>
      <c r="AJ1683" s="22"/>
      <c r="AO1683" s="28"/>
      <c r="AS1683" s="23" t="s">
        <v>957</v>
      </c>
      <c r="AT1683" s="24"/>
      <c r="AX1683" s="28"/>
    </row>
    <row r="1684" customFormat="false" ht="13.8" hidden="false" customHeight="false" outlineLevel="1" collapsed="false">
      <c r="U1684" s="35"/>
      <c r="AO1684" s="22"/>
      <c r="AS1684" s="1"/>
      <c r="AX1684" s="29" t="s">
        <v>1889</v>
      </c>
      <c r="AY1684" s="30"/>
    </row>
    <row r="1685" customFormat="false" ht="13.8" hidden="false" customHeight="false" outlineLevel="1" collapsed="false">
      <c r="U1685" s="35"/>
      <c r="AE1685" s="31"/>
      <c r="AN1685" s="23" t="s">
        <v>491</v>
      </c>
      <c r="AO1685" s="24"/>
      <c r="AS1685" s="1"/>
      <c r="AX1685" s="1"/>
    </row>
    <row r="1686" customFormat="false" ht="13.8" hidden="false" customHeight="false" outlineLevel="1" collapsed="false">
      <c r="U1686" s="35"/>
      <c r="AO1686" s="22"/>
      <c r="AS1686" s="1"/>
      <c r="AX1686" s="23" t="s">
        <v>1890</v>
      </c>
      <c r="AY1686" s="24"/>
    </row>
    <row r="1687" customFormat="false" ht="13.8" hidden="false" customHeight="false" outlineLevel="1" collapsed="false">
      <c r="U1687" s="31"/>
      <c r="AJ1687" s="22"/>
      <c r="AO1687" s="28"/>
      <c r="AS1687" s="29" t="s">
        <v>958</v>
      </c>
      <c r="AT1687" s="30"/>
      <c r="AX1687" s="28"/>
    </row>
    <row r="1688" customFormat="false" ht="13.8" hidden="false" customHeight="false" outlineLevel="1" collapsed="false">
      <c r="AJ1688" s="31"/>
      <c r="AO1688" s="22"/>
      <c r="AS1688" s="1"/>
      <c r="AX1688" s="29" t="s">
        <v>1891</v>
      </c>
      <c r="AY1688" s="30"/>
    </row>
    <row r="1689" customFormat="false" ht="13.8" hidden="false" customHeight="false" outlineLevel="1" collapsed="false">
      <c r="AI1689" s="29" t="s">
        <v>258</v>
      </c>
      <c r="AJ1689" s="30"/>
      <c r="AN1689" s="22"/>
      <c r="AS1689" s="1"/>
      <c r="AT1689" s="35"/>
      <c r="AX1689" s="22"/>
    </row>
    <row r="1690" customFormat="false" ht="13.8" hidden="false" customHeight="false" outlineLevel="1" collapsed="false">
      <c r="AN1690" s="22"/>
      <c r="AO1690" s="22"/>
      <c r="AS1690" s="1"/>
      <c r="AX1690" s="23" t="s">
        <v>1892</v>
      </c>
      <c r="AY1690" s="24"/>
    </row>
    <row r="1691" customFormat="false" ht="13.8" hidden="false" customHeight="false" outlineLevel="1" collapsed="false">
      <c r="Z1691" s="31"/>
      <c r="AN1691" s="22"/>
      <c r="AO1691" s="28"/>
      <c r="AS1691" s="23" t="s">
        <v>959</v>
      </c>
      <c r="AT1691" s="24"/>
      <c r="AX1691" s="28"/>
    </row>
    <row r="1692" customFormat="false" ht="13.8" hidden="false" customHeight="false" outlineLevel="1" collapsed="false">
      <c r="Z1692" s="35"/>
      <c r="AJ1692" s="31"/>
      <c r="AN1692" s="22"/>
      <c r="AO1692" s="22"/>
      <c r="AS1692" s="1"/>
      <c r="AX1692" s="29" t="s">
        <v>1893</v>
      </c>
      <c r="AY1692" s="30"/>
    </row>
    <row r="1693" customFormat="false" ht="13.8" hidden="false" customHeight="false" outlineLevel="1" collapsed="false">
      <c r="Z1693" s="35"/>
      <c r="AE1693" s="31"/>
      <c r="AN1693" s="29" t="s">
        <v>492</v>
      </c>
      <c r="AO1693" s="30"/>
      <c r="AS1693" s="1"/>
      <c r="AX1693" s="1"/>
    </row>
    <row r="1694" customFormat="false" ht="13.8" hidden="false" customHeight="false" outlineLevel="1" collapsed="false">
      <c r="Z1694" s="35"/>
      <c r="AE1694" s="35"/>
      <c r="AJ1694" s="31"/>
      <c r="AN1694" s="22"/>
      <c r="AS1694" s="1"/>
      <c r="AX1694" s="23" t="s">
        <v>1894</v>
      </c>
      <c r="AY1694" s="24"/>
    </row>
    <row r="1695" customFormat="false" ht="13.8" hidden="false" customHeight="false" outlineLevel="1" collapsed="false">
      <c r="Z1695" s="35"/>
      <c r="AE1695" s="35"/>
      <c r="AN1695" s="22"/>
      <c r="AS1695" s="29" t="s">
        <v>960</v>
      </c>
      <c r="AT1695" s="30"/>
      <c r="AX1695" s="28"/>
    </row>
    <row r="1696" customFormat="false" ht="13.8" hidden="false" customHeight="false" outlineLevel="1" collapsed="false">
      <c r="Z1696" s="35"/>
      <c r="AJ1696" s="31"/>
      <c r="AN1696" s="22"/>
      <c r="AS1696" s="1"/>
      <c r="AX1696" s="29" t="s">
        <v>1895</v>
      </c>
      <c r="AY1696" s="30"/>
    </row>
    <row r="1697" customFormat="false" ht="13.8" hidden="false" customHeight="false" outlineLevel="1" collapsed="false">
      <c r="Y1697" s="23" t="s">
        <v>83</v>
      </c>
      <c r="Z1697" s="24"/>
      <c r="AD1697" s="22"/>
      <c r="AE1697" s="31"/>
      <c r="AN1697" s="22"/>
      <c r="AS1697" s="1"/>
      <c r="AX1697" s="1"/>
    </row>
    <row r="1698" customFormat="false" ht="13.8" hidden="false" customHeight="false" outlineLevel="1" collapsed="false">
      <c r="AJ1698" s="31"/>
      <c r="AS1698" s="1"/>
      <c r="AX1698" s="23" t="s">
        <v>1896</v>
      </c>
      <c r="AY1698" s="24"/>
    </row>
    <row r="1699" customFormat="false" ht="13.8" hidden="false" customHeight="false" outlineLevel="1" collapsed="false">
      <c r="Z1699" s="31"/>
      <c r="AS1699" s="23" t="s">
        <v>961</v>
      </c>
      <c r="AT1699" s="24"/>
      <c r="AX1699" s="28"/>
    </row>
    <row r="1700" customFormat="false" ht="13.8" hidden="false" customHeight="false" outlineLevel="1" collapsed="false">
      <c r="Z1700" s="35"/>
      <c r="AJ1700" s="31"/>
      <c r="AS1700" s="1"/>
      <c r="AX1700" s="29" t="s">
        <v>1897</v>
      </c>
      <c r="AY1700" s="30"/>
    </row>
    <row r="1701" customFormat="false" ht="13.8" hidden="false" customHeight="false" outlineLevel="1" collapsed="false">
      <c r="Z1701" s="35"/>
      <c r="AE1701" s="31"/>
      <c r="AN1701" s="23" t="s">
        <v>493</v>
      </c>
      <c r="AO1701" s="24"/>
      <c r="AS1701" s="1"/>
      <c r="AX1701" s="1"/>
    </row>
    <row r="1702" customFormat="false" ht="13.8" hidden="false" customHeight="false" outlineLevel="1" collapsed="false">
      <c r="Z1702" s="35"/>
      <c r="AE1702" s="35"/>
      <c r="AJ1702" s="31"/>
      <c r="AO1702" s="22"/>
      <c r="AS1702" s="1"/>
      <c r="AX1702" s="23" t="s">
        <v>1898</v>
      </c>
      <c r="AY1702" s="24"/>
    </row>
    <row r="1703" customFormat="false" ht="13.8" hidden="false" customHeight="false" outlineLevel="1" collapsed="false">
      <c r="U1703" s="31"/>
      <c r="AO1703" s="28"/>
      <c r="AS1703" s="29" t="s">
        <v>962</v>
      </c>
      <c r="AT1703" s="30"/>
      <c r="AX1703" s="28"/>
    </row>
    <row r="1704" customFormat="false" ht="13.8" hidden="false" customHeight="false" outlineLevel="1" collapsed="false">
      <c r="AJ1704" s="31"/>
      <c r="AO1704" s="22"/>
      <c r="AS1704" s="1"/>
      <c r="AX1704" s="29" t="s">
        <v>1899</v>
      </c>
      <c r="AY1704" s="30"/>
    </row>
    <row r="1705" customFormat="false" ht="13.8" hidden="false" customHeight="false" outlineLevel="1" collapsed="false">
      <c r="AE1705" s="31"/>
      <c r="AI1705" s="23" t="s">
        <v>259</v>
      </c>
      <c r="AJ1705" s="24"/>
      <c r="AN1705" s="22"/>
      <c r="AS1705" s="1"/>
      <c r="AT1705" s="35"/>
      <c r="AX1705" s="1"/>
    </row>
    <row r="1706" customFormat="false" ht="13.8" hidden="false" customHeight="false" outlineLevel="1" collapsed="false">
      <c r="AJ1706" s="2"/>
      <c r="AN1706" s="22"/>
      <c r="AO1706" s="22"/>
      <c r="AS1706" s="1"/>
      <c r="AX1706" s="23" t="s">
        <v>1900</v>
      </c>
      <c r="AY1706" s="24"/>
    </row>
    <row r="1707" customFormat="false" ht="13.8" hidden="false" customHeight="false" outlineLevel="1" collapsed="false">
      <c r="Z1707" s="31"/>
      <c r="AJ1707" s="32"/>
      <c r="AN1707" s="22"/>
      <c r="AO1707" s="28"/>
      <c r="AS1707" s="23" t="s">
        <v>963</v>
      </c>
      <c r="AT1707" s="24"/>
      <c r="AX1707" s="28"/>
    </row>
    <row r="1708" customFormat="false" ht="13.8" hidden="false" customHeight="false" outlineLevel="1" collapsed="false">
      <c r="Z1708" s="35"/>
      <c r="AJ1708" s="33"/>
      <c r="AO1708" s="22"/>
      <c r="AS1708" s="1"/>
      <c r="AX1708" s="29" t="s">
        <v>1901</v>
      </c>
      <c r="AY1708" s="30"/>
    </row>
    <row r="1709" customFormat="false" ht="13.8" hidden="false" customHeight="false" outlineLevel="1" collapsed="false">
      <c r="Z1709" s="35"/>
      <c r="AE1709" s="31"/>
      <c r="AJ1709" s="2"/>
      <c r="AN1709" s="29" t="s">
        <v>494</v>
      </c>
      <c r="AO1709" s="30"/>
      <c r="AS1709" s="1"/>
      <c r="AX1709" s="1"/>
    </row>
    <row r="1710" customFormat="false" ht="13.8" hidden="false" customHeight="false" outlineLevel="1" collapsed="false">
      <c r="U1710" s="35"/>
      <c r="Z1710" s="35"/>
      <c r="AE1710" s="35"/>
      <c r="AJ1710" s="2"/>
      <c r="AO1710" s="22"/>
      <c r="AS1710" s="1"/>
      <c r="AX1710" s="23" t="s">
        <v>1902</v>
      </c>
      <c r="AY1710" s="24"/>
    </row>
    <row r="1711" customFormat="false" ht="13.8" hidden="false" customHeight="false" outlineLevel="1" collapsed="false">
      <c r="U1711" s="35"/>
      <c r="Z1711" s="35"/>
      <c r="AJ1711" s="32"/>
      <c r="AO1711" s="28"/>
      <c r="AS1711" s="29" t="s">
        <v>964</v>
      </c>
      <c r="AT1711" s="30"/>
      <c r="AX1711" s="28"/>
    </row>
    <row r="1712" customFormat="false" ht="13.8" hidden="false" customHeight="false" outlineLevel="1" collapsed="false">
      <c r="U1712" s="35"/>
      <c r="AJ1712" s="31"/>
      <c r="AO1712" s="22"/>
      <c r="AS1712" s="1"/>
      <c r="AX1712" s="29" t="s">
        <v>1903</v>
      </c>
      <c r="AY1712" s="30"/>
    </row>
    <row r="1713" customFormat="false" ht="13.8" hidden="false" customHeight="false" outlineLevel="1" collapsed="false">
      <c r="U1713" s="35"/>
      <c r="AD1713" s="29" t="s">
        <v>142</v>
      </c>
      <c r="AE1713" s="30"/>
      <c r="AI1713" s="22"/>
      <c r="AJ1713" s="31"/>
      <c r="AS1713" s="1"/>
      <c r="AX1713" s="22"/>
    </row>
    <row r="1714" customFormat="false" ht="13.8" hidden="false" customHeight="false" outlineLevel="1" collapsed="false">
      <c r="U1714" s="35"/>
      <c r="AI1714" s="22"/>
      <c r="AJ1714" s="31"/>
      <c r="AO1714" s="22"/>
      <c r="AS1714" s="1"/>
      <c r="AX1714" s="23" t="s">
        <v>1904</v>
      </c>
      <c r="AY1714" s="24"/>
    </row>
    <row r="1715" customFormat="false" ht="13.8" hidden="false" customHeight="false" outlineLevel="1" collapsed="false">
      <c r="U1715" s="35"/>
      <c r="Z1715" s="35"/>
      <c r="AJ1715" s="22"/>
      <c r="AO1715" s="28"/>
      <c r="AS1715" s="23" t="s">
        <v>965</v>
      </c>
      <c r="AT1715" s="24"/>
      <c r="AX1715" s="28"/>
    </row>
    <row r="1716" customFormat="false" ht="13.8" hidden="false" customHeight="false" outlineLevel="1" collapsed="false">
      <c r="U1716" s="35"/>
      <c r="Z1716" s="35"/>
      <c r="AO1716" s="22"/>
      <c r="AS1716" s="1"/>
      <c r="AX1716" s="29" t="s">
        <v>1905</v>
      </c>
      <c r="AY1716" s="30"/>
    </row>
    <row r="1717" customFormat="false" ht="13.8" hidden="false" customHeight="false" outlineLevel="1" collapsed="false">
      <c r="U1717" s="35"/>
      <c r="Z1717" s="35"/>
      <c r="AE1717" s="35"/>
      <c r="AN1717" s="23" t="s">
        <v>495</v>
      </c>
      <c r="AO1717" s="24"/>
      <c r="AS1717" s="1"/>
      <c r="AX1717" s="1"/>
    </row>
    <row r="1718" customFormat="false" ht="13.8" hidden="false" customHeight="false" outlineLevel="1" collapsed="false">
      <c r="U1718" s="35"/>
      <c r="Z1718" s="35"/>
      <c r="AE1718" s="35"/>
      <c r="AO1718" s="22"/>
      <c r="AS1718" s="1"/>
      <c r="AX1718" s="23" t="s">
        <v>1906</v>
      </c>
      <c r="AY1718" s="24"/>
    </row>
    <row r="1719" customFormat="false" ht="13.8" hidden="false" customHeight="false" outlineLevel="1" collapsed="false">
      <c r="U1719" s="31"/>
      <c r="Z1719" s="35"/>
      <c r="AJ1719" s="22"/>
      <c r="AO1719" s="28"/>
      <c r="AS1719" s="29" t="s">
        <v>966</v>
      </c>
      <c r="AT1719" s="30"/>
      <c r="AX1719" s="28"/>
    </row>
    <row r="1720" customFormat="false" ht="13.8" hidden="false" customHeight="false" outlineLevel="1" collapsed="false">
      <c r="U1720" s="35"/>
      <c r="Z1720" s="35"/>
      <c r="AJ1720" s="31"/>
      <c r="AO1720" s="22"/>
      <c r="AS1720" s="1"/>
      <c r="AX1720" s="29" t="s">
        <v>1907</v>
      </c>
      <c r="AY1720" s="30"/>
    </row>
    <row r="1721" customFormat="false" ht="13.8" hidden="false" customHeight="false" outlineLevel="1" collapsed="false">
      <c r="U1721" s="35"/>
      <c r="AE1721" s="35"/>
      <c r="AI1721" s="29" t="s">
        <v>260</v>
      </c>
      <c r="AJ1721" s="30"/>
      <c r="AN1721" s="22"/>
      <c r="AS1721" s="1"/>
      <c r="AT1721" s="35"/>
      <c r="AX1721" s="1"/>
    </row>
    <row r="1722" customFormat="false" ht="13.8" hidden="false" customHeight="false" outlineLevel="1" collapsed="false">
      <c r="U1722" s="35"/>
      <c r="Z1722" s="35"/>
      <c r="AJ1722" s="31"/>
      <c r="AN1722" s="22"/>
      <c r="AO1722" s="22"/>
      <c r="AS1722" s="1"/>
      <c r="AX1722" s="23" t="s">
        <v>1908</v>
      </c>
      <c r="AY1722" s="24"/>
    </row>
    <row r="1723" customFormat="false" ht="13.8" hidden="false" customHeight="false" outlineLevel="1" collapsed="false">
      <c r="U1723" s="35"/>
      <c r="Z1723" s="35"/>
      <c r="AN1723" s="22"/>
      <c r="AO1723" s="28"/>
      <c r="AS1723" s="23" t="s">
        <v>967</v>
      </c>
      <c r="AT1723" s="24"/>
      <c r="AX1723" s="28"/>
    </row>
    <row r="1724" customFormat="false" ht="13.8" hidden="false" customHeight="false" outlineLevel="1" collapsed="false">
      <c r="U1724" s="35"/>
      <c r="AJ1724" s="35"/>
      <c r="AN1724" s="22"/>
      <c r="AO1724" s="22"/>
      <c r="AS1724" s="1"/>
      <c r="AX1724" s="29" t="s">
        <v>1909</v>
      </c>
      <c r="AY1724" s="30"/>
    </row>
    <row r="1725" customFormat="false" ht="13.8" hidden="false" customHeight="false" outlineLevel="1" collapsed="false">
      <c r="U1725" s="35"/>
      <c r="AE1725" s="35"/>
      <c r="AN1725" s="29" t="s">
        <v>496</v>
      </c>
      <c r="AO1725" s="30"/>
      <c r="AS1725" s="1"/>
      <c r="AX1725" s="1"/>
    </row>
    <row r="1726" customFormat="false" ht="13.8" hidden="false" customHeight="false" outlineLevel="1" collapsed="false">
      <c r="U1726" s="35"/>
      <c r="AE1726" s="35"/>
      <c r="AJ1726" s="31"/>
      <c r="AN1726" s="22"/>
      <c r="AS1726" s="1"/>
      <c r="AX1726" s="23" t="s">
        <v>1910</v>
      </c>
      <c r="AY1726" s="24"/>
    </row>
    <row r="1727" customFormat="false" ht="13.8" hidden="false" customHeight="false" outlineLevel="1" collapsed="false">
      <c r="U1727" s="35"/>
      <c r="AE1727" s="35"/>
      <c r="AJ1727" s="35"/>
      <c r="AN1727" s="22"/>
      <c r="AS1727" s="29" t="s">
        <v>968</v>
      </c>
      <c r="AT1727" s="30"/>
      <c r="AX1727" s="28"/>
    </row>
    <row r="1728" customFormat="false" ht="13.8" hidden="false" customHeight="false" outlineLevel="1" collapsed="false">
      <c r="AJ1728" s="35"/>
      <c r="AN1728" s="22"/>
      <c r="AS1728" s="1"/>
      <c r="AX1728" s="29" t="s">
        <v>1911</v>
      </c>
      <c r="AY1728" s="30"/>
    </row>
    <row r="1729" customFormat="false" ht="13.8" hidden="false" customHeight="false" outlineLevel="1" collapsed="false">
      <c r="T1729" s="29" t="s">
        <v>54</v>
      </c>
      <c r="U1729" s="30"/>
      <c r="Y1729" s="22"/>
      <c r="AE1729" s="35"/>
      <c r="AS1729" s="1"/>
      <c r="AX1729" s="1"/>
    </row>
    <row r="1730" customFormat="false" ht="13.8" hidden="false" customHeight="false" outlineLevel="1" collapsed="false">
      <c r="Y1730" s="37"/>
      <c r="AJ1730" s="35"/>
      <c r="AS1730" s="1"/>
      <c r="AX1730" s="23" t="s">
        <v>1912</v>
      </c>
      <c r="AY1730" s="24"/>
    </row>
    <row r="1731" customFormat="false" ht="13.8" hidden="false" customHeight="false" outlineLevel="1" collapsed="false">
      <c r="Z1731" s="35"/>
      <c r="AS1731" s="23" t="s">
        <v>969</v>
      </c>
      <c r="AT1731" s="24"/>
      <c r="AX1731" s="28"/>
    </row>
    <row r="1732" customFormat="false" ht="13.8" hidden="false" customHeight="false" outlineLevel="1" collapsed="false">
      <c r="AJ1732" s="31"/>
      <c r="AS1732" s="1"/>
      <c r="AX1732" s="29" t="s">
        <v>1913</v>
      </c>
      <c r="AY1732" s="30"/>
    </row>
    <row r="1733" customFormat="false" ht="13.8" hidden="false" customHeight="false" outlineLevel="1" collapsed="false">
      <c r="AE1733" s="31"/>
      <c r="AN1733" s="23" t="s">
        <v>497</v>
      </c>
      <c r="AO1733" s="24"/>
      <c r="AS1733" s="1"/>
      <c r="AX1733" s="1"/>
    </row>
    <row r="1734" customFormat="false" ht="13.8" hidden="false" customHeight="false" outlineLevel="1" collapsed="false">
      <c r="AJ1734" s="31"/>
      <c r="AO1734" s="22"/>
      <c r="AS1734" s="1"/>
      <c r="AX1734" s="23" t="s">
        <v>1914</v>
      </c>
      <c r="AY1734" s="24"/>
    </row>
    <row r="1735" customFormat="false" ht="13.8" hidden="false" customHeight="false" outlineLevel="1" collapsed="false">
      <c r="U1735" s="31"/>
      <c r="AO1735" s="28"/>
      <c r="AS1735" s="29" t="s">
        <v>970</v>
      </c>
      <c r="AT1735" s="30"/>
      <c r="AX1735" s="28"/>
    </row>
    <row r="1736" customFormat="false" ht="13.8" hidden="false" customHeight="false" outlineLevel="1" collapsed="false">
      <c r="AJ1736" s="34"/>
      <c r="AO1736" s="22"/>
      <c r="AS1736" s="1"/>
      <c r="AX1736" s="29" t="s">
        <v>1915</v>
      </c>
      <c r="AY1736" s="30"/>
    </row>
    <row r="1737" customFormat="false" ht="13.8" hidden="false" customHeight="false" outlineLevel="1" collapsed="false">
      <c r="AE1737" s="34"/>
      <c r="AI1737" s="23" t="s">
        <v>261</v>
      </c>
      <c r="AJ1737" s="24"/>
      <c r="AN1737" s="22"/>
      <c r="AS1737" s="1"/>
      <c r="AT1737" s="35"/>
      <c r="AX1737" s="22"/>
    </row>
    <row r="1738" customFormat="false" ht="13.8" hidden="false" customHeight="false" outlineLevel="1" collapsed="false">
      <c r="AJ1738" s="2"/>
      <c r="AN1738" s="22"/>
      <c r="AO1738" s="22"/>
      <c r="AS1738" s="1"/>
      <c r="AX1738" s="23" t="s">
        <v>1916</v>
      </c>
      <c r="AY1738" s="24"/>
    </row>
    <row r="1739" customFormat="false" ht="13.8" hidden="false" customHeight="false" outlineLevel="1" collapsed="false">
      <c r="Z1739" s="35"/>
      <c r="AJ1739" s="32"/>
      <c r="AN1739" s="22"/>
      <c r="AO1739" s="28"/>
      <c r="AS1739" s="23" t="s">
        <v>971</v>
      </c>
      <c r="AT1739" s="24"/>
      <c r="AX1739" s="28"/>
    </row>
    <row r="1740" customFormat="false" ht="13.8" hidden="false" customHeight="false" outlineLevel="1" collapsed="false">
      <c r="AJ1740" s="33"/>
      <c r="AO1740" s="22"/>
      <c r="AS1740" s="1"/>
      <c r="AX1740" s="29" t="s">
        <v>1917</v>
      </c>
      <c r="AY1740" s="30"/>
    </row>
    <row r="1741" customFormat="false" ht="13.8" hidden="false" customHeight="false" outlineLevel="1" collapsed="false">
      <c r="Z1741" s="35"/>
      <c r="AE1741" s="35"/>
      <c r="AJ1741" s="2"/>
      <c r="AN1741" s="36" t="s">
        <v>498</v>
      </c>
      <c r="AO1741" s="30"/>
      <c r="AS1741" s="1"/>
      <c r="AX1741" s="1"/>
    </row>
    <row r="1742" customFormat="false" ht="13.8" hidden="false" customHeight="false" outlineLevel="1" collapsed="false">
      <c r="Z1742" s="35"/>
      <c r="AE1742" s="35"/>
      <c r="AJ1742" s="2"/>
      <c r="AO1742" s="22"/>
      <c r="AS1742" s="1"/>
      <c r="AX1742" s="23" t="s">
        <v>1918</v>
      </c>
      <c r="AY1742" s="24"/>
    </row>
    <row r="1743" customFormat="false" ht="13.8" hidden="false" customHeight="false" outlineLevel="1" collapsed="false">
      <c r="Z1743" s="35"/>
      <c r="AJ1743" s="32"/>
      <c r="AO1743" s="28"/>
      <c r="AS1743" s="29" t="s">
        <v>972</v>
      </c>
      <c r="AT1743" s="30"/>
      <c r="AX1743" s="28"/>
    </row>
    <row r="1744" customFormat="false" ht="13.8" hidden="false" customHeight="false" outlineLevel="1" collapsed="false">
      <c r="U1744" s="35"/>
      <c r="Z1744" s="35"/>
      <c r="AJ1744" s="31"/>
      <c r="AO1744" s="22"/>
      <c r="AS1744" s="1"/>
      <c r="AX1744" s="29" t="s">
        <v>1919</v>
      </c>
      <c r="AY1744" s="30"/>
    </row>
    <row r="1745" customFormat="false" ht="13.8" hidden="false" customHeight="false" outlineLevel="1" collapsed="false">
      <c r="U1745" s="35"/>
      <c r="Z1745" s="35"/>
      <c r="AD1745" s="23" t="s">
        <v>143</v>
      </c>
      <c r="AE1745" s="24"/>
      <c r="AI1745" s="28"/>
      <c r="AJ1745" s="31"/>
      <c r="AS1745" s="1"/>
      <c r="AX1745" s="1"/>
    </row>
    <row r="1746" customFormat="false" ht="13.8" hidden="false" customHeight="false" outlineLevel="1" collapsed="false">
      <c r="U1746" s="35"/>
      <c r="Z1746" s="35"/>
      <c r="AJ1746" s="31"/>
      <c r="AO1746" s="22"/>
      <c r="AS1746" s="1"/>
      <c r="AX1746" s="23" t="s">
        <v>1920</v>
      </c>
      <c r="AY1746" s="24"/>
    </row>
    <row r="1747" customFormat="false" ht="13.8" hidden="false" customHeight="false" outlineLevel="1" collapsed="false">
      <c r="U1747" s="35"/>
      <c r="Z1747" s="31"/>
      <c r="AJ1747" s="22"/>
      <c r="AO1747" s="28"/>
      <c r="AS1747" s="23" t="s">
        <v>973</v>
      </c>
      <c r="AT1747" s="24"/>
      <c r="AX1747" s="28"/>
    </row>
    <row r="1748" customFormat="false" ht="13.8" hidden="false" customHeight="false" outlineLevel="1" collapsed="false">
      <c r="U1748" s="35"/>
      <c r="Z1748" s="35"/>
      <c r="AO1748" s="22"/>
      <c r="AS1748" s="1"/>
      <c r="AX1748" s="29" t="s">
        <v>1921</v>
      </c>
      <c r="AY1748" s="30"/>
    </row>
    <row r="1749" customFormat="false" ht="13.8" hidden="false" customHeight="false" outlineLevel="1" collapsed="false">
      <c r="U1749" s="35"/>
      <c r="Z1749" s="35"/>
      <c r="AE1749" s="31"/>
      <c r="AN1749" s="23" t="s">
        <v>499</v>
      </c>
      <c r="AO1749" s="24"/>
      <c r="AS1749" s="1"/>
      <c r="AX1749" s="1"/>
    </row>
    <row r="1750" customFormat="false" ht="13.8" hidden="false" customHeight="false" outlineLevel="1" collapsed="false">
      <c r="U1750" s="35"/>
      <c r="AO1750" s="22"/>
      <c r="AS1750" s="1"/>
      <c r="AX1750" s="23" t="s">
        <v>1922</v>
      </c>
      <c r="AY1750" s="24"/>
    </row>
    <row r="1751" customFormat="false" ht="13.8" hidden="false" customHeight="false" outlineLevel="1" collapsed="false">
      <c r="U1751" s="31"/>
      <c r="AJ1751" s="22"/>
      <c r="AO1751" s="28"/>
      <c r="AS1751" s="29" t="s">
        <v>974</v>
      </c>
      <c r="AT1751" s="30"/>
      <c r="AX1751" s="28"/>
    </row>
    <row r="1752" customFormat="false" ht="13.8" hidden="false" customHeight="false" outlineLevel="1" collapsed="false">
      <c r="U1752" s="35"/>
      <c r="AJ1752" s="31"/>
      <c r="AO1752" s="22"/>
      <c r="AS1752" s="1"/>
      <c r="AX1752" s="29" t="s">
        <v>1923</v>
      </c>
      <c r="AY1752" s="30"/>
    </row>
    <row r="1753" customFormat="false" ht="13.8" hidden="false" customHeight="false" outlineLevel="1" collapsed="false">
      <c r="U1753" s="35"/>
      <c r="Z1753" s="35"/>
      <c r="AI1753" s="36" t="s">
        <v>262</v>
      </c>
      <c r="AJ1753" s="30"/>
      <c r="AN1753" s="22"/>
      <c r="AS1753" s="1"/>
      <c r="AT1753" s="35"/>
      <c r="AX1753" s="1"/>
    </row>
    <row r="1754" customFormat="false" ht="13.8" hidden="false" customHeight="false" outlineLevel="1" collapsed="false">
      <c r="U1754" s="35"/>
      <c r="Z1754" s="35"/>
      <c r="AN1754" s="22"/>
      <c r="AO1754" s="22"/>
      <c r="AS1754" s="1"/>
      <c r="AX1754" s="23" t="s">
        <v>1924</v>
      </c>
      <c r="AY1754" s="24"/>
    </row>
    <row r="1755" customFormat="false" ht="13.8" hidden="false" customHeight="false" outlineLevel="1" collapsed="false">
      <c r="U1755" s="35"/>
      <c r="Z1755" s="31"/>
      <c r="AN1755" s="22"/>
      <c r="AO1755" s="28"/>
      <c r="AS1755" s="23" t="s">
        <v>975</v>
      </c>
      <c r="AT1755" s="24"/>
      <c r="AX1755" s="28"/>
    </row>
    <row r="1756" customFormat="false" ht="13.8" hidden="false" customHeight="false" outlineLevel="1" collapsed="false">
      <c r="U1756" s="35"/>
      <c r="Z1756" s="35"/>
      <c r="AJ1756" s="31"/>
      <c r="AN1756" s="22"/>
      <c r="AO1756" s="22"/>
      <c r="AS1756" s="1"/>
      <c r="AX1756" s="29" t="s">
        <v>1925</v>
      </c>
      <c r="AY1756" s="30"/>
    </row>
    <row r="1757" customFormat="false" ht="13.8" hidden="false" customHeight="false" outlineLevel="1" collapsed="false">
      <c r="U1757" s="35"/>
      <c r="Z1757" s="35"/>
      <c r="AE1757" s="31"/>
      <c r="AN1757" s="36" t="s">
        <v>500</v>
      </c>
      <c r="AO1757" s="30"/>
      <c r="AS1757" s="1"/>
      <c r="AX1757" s="1"/>
    </row>
    <row r="1758" customFormat="false" ht="13.8" hidden="false" customHeight="false" outlineLevel="1" collapsed="false">
      <c r="U1758" s="35"/>
      <c r="Z1758" s="35"/>
      <c r="AE1758" s="35"/>
      <c r="AJ1758" s="31"/>
      <c r="AN1758" s="22"/>
      <c r="AS1758" s="1"/>
      <c r="AX1758" s="23" t="s">
        <v>1926</v>
      </c>
      <c r="AY1758" s="24"/>
    </row>
    <row r="1759" customFormat="false" ht="13.8" hidden="false" customHeight="false" outlineLevel="1" collapsed="false">
      <c r="Z1759" s="35"/>
      <c r="AE1759" s="35"/>
      <c r="AN1759" s="22"/>
      <c r="AS1759" s="29" t="s">
        <v>976</v>
      </c>
      <c r="AT1759" s="30"/>
      <c r="AX1759" s="28"/>
    </row>
    <row r="1760" customFormat="false" ht="13.8" hidden="false" customHeight="false" outlineLevel="1" collapsed="false">
      <c r="U1760" s="35"/>
      <c r="Z1760" s="35"/>
      <c r="AJ1760" s="31"/>
      <c r="AN1760" s="22"/>
      <c r="AS1760" s="43"/>
      <c r="AX1760" s="29" t="s">
        <v>1927</v>
      </c>
      <c r="AY1760" s="30"/>
    </row>
    <row r="1761" customFormat="false" ht="13.8" hidden="false" customHeight="false" outlineLevel="1" collapsed="false">
      <c r="U1761" s="35"/>
      <c r="Y1761" s="36" t="s">
        <v>84</v>
      </c>
      <c r="Z1761" s="30"/>
      <c r="AD1761" s="22"/>
      <c r="AE1761" s="31"/>
      <c r="AS1761" s="43"/>
      <c r="AX1761" s="22"/>
    </row>
    <row r="1762" customFormat="false" ht="13.8" hidden="false" customHeight="false" outlineLevel="1" collapsed="false">
      <c r="U1762" s="35"/>
      <c r="AJ1762" s="31"/>
      <c r="AS1762" s="43"/>
      <c r="AX1762" s="23" t="s">
        <v>1928</v>
      </c>
      <c r="AY1762" s="24"/>
    </row>
    <row r="1763" customFormat="false" ht="13.8" hidden="false" customHeight="false" outlineLevel="1" collapsed="false">
      <c r="U1763" s="35"/>
      <c r="Z1763" s="31"/>
      <c r="AS1763" s="23" t="s">
        <v>977</v>
      </c>
      <c r="AT1763" s="24"/>
      <c r="AX1763" s="28"/>
    </row>
    <row r="1764" customFormat="false" ht="13.8" hidden="false" customHeight="false" outlineLevel="1" collapsed="false">
      <c r="U1764" s="35"/>
      <c r="AJ1764" s="31"/>
      <c r="AS1764" s="1"/>
      <c r="AX1764" s="29" t="s">
        <v>1929</v>
      </c>
      <c r="AY1764" s="30"/>
    </row>
    <row r="1765" customFormat="false" ht="13.8" hidden="false" customHeight="false" outlineLevel="1" collapsed="false">
      <c r="AE1765" s="31"/>
      <c r="AN1765" s="23" t="s">
        <v>501</v>
      </c>
      <c r="AO1765" s="24"/>
      <c r="AS1765" s="1"/>
      <c r="AX1765" s="1"/>
    </row>
    <row r="1766" customFormat="false" ht="13.8" hidden="false" customHeight="false" outlineLevel="1" collapsed="false">
      <c r="AE1766" s="35"/>
      <c r="AJ1766" s="31"/>
      <c r="AO1766" s="22"/>
      <c r="AS1766" s="1"/>
      <c r="AX1766" s="23" t="s">
        <v>1930</v>
      </c>
      <c r="AY1766" s="24"/>
    </row>
    <row r="1767" customFormat="false" ht="13.8" hidden="false" customHeight="false" outlineLevel="1" collapsed="false">
      <c r="U1767" s="31"/>
      <c r="AO1767" s="28"/>
      <c r="AS1767" s="29" t="s">
        <v>978</v>
      </c>
      <c r="AT1767" s="30"/>
      <c r="AX1767" s="28"/>
    </row>
    <row r="1768" customFormat="false" ht="13.8" hidden="false" customHeight="false" outlineLevel="1" collapsed="false">
      <c r="U1768" s="35"/>
      <c r="AJ1768" s="31"/>
      <c r="AO1768" s="22"/>
      <c r="AS1768" s="1"/>
      <c r="AX1768" s="29" t="s">
        <v>1931</v>
      </c>
      <c r="AY1768" s="30"/>
    </row>
    <row r="1769" customFormat="false" ht="13.8" hidden="false" customHeight="false" outlineLevel="1" collapsed="false">
      <c r="U1769" s="35"/>
      <c r="Z1769" s="42"/>
      <c r="AE1769" s="31"/>
      <c r="AI1769" s="40" t="s">
        <v>263</v>
      </c>
      <c r="AJ1769" s="24"/>
      <c r="AN1769" s="22"/>
      <c r="AS1769" s="1"/>
      <c r="AT1769" s="35"/>
      <c r="AX1769" s="1"/>
    </row>
    <row r="1770" customFormat="false" ht="13.8" hidden="false" customHeight="false" outlineLevel="1" collapsed="false">
      <c r="AJ1770" s="2"/>
      <c r="AN1770" s="22"/>
      <c r="AO1770" s="22"/>
      <c r="AS1770" s="1"/>
      <c r="AX1770" s="23" t="s">
        <v>1932</v>
      </c>
      <c r="AY1770" s="24"/>
    </row>
    <row r="1771" customFormat="false" ht="13.8" hidden="false" customHeight="false" outlineLevel="1" collapsed="false">
      <c r="Z1771" s="31"/>
      <c r="AJ1771" s="32"/>
      <c r="AN1771" s="22"/>
      <c r="AO1771" s="28"/>
      <c r="AS1771" s="23" t="s">
        <v>979</v>
      </c>
      <c r="AT1771" s="24"/>
      <c r="AX1771" s="28"/>
    </row>
    <row r="1772" customFormat="false" ht="13.8" hidden="false" customHeight="false" outlineLevel="1" collapsed="false">
      <c r="AJ1772" s="33"/>
      <c r="AO1772" s="22"/>
      <c r="AS1772" s="1"/>
      <c r="AX1772" s="29" t="s">
        <v>1933</v>
      </c>
      <c r="AY1772" s="30"/>
    </row>
    <row r="1773" customFormat="false" ht="13.8" hidden="false" customHeight="false" outlineLevel="1" collapsed="false">
      <c r="AE1773" s="31"/>
      <c r="AJ1773" s="2"/>
      <c r="AN1773" s="36" t="s">
        <v>502</v>
      </c>
      <c r="AO1773" s="30"/>
      <c r="AS1773" s="1"/>
      <c r="AX1773" s="1"/>
    </row>
    <row r="1774" customFormat="false" ht="13.8" hidden="false" customHeight="false" outlineLevel="1" collapsed="false">
      <c r="U1774" s="35"/>
      <c r="Z1774" s="42"/>
      <c r="AE1774" s="35"/>
      <c r="AJ1774" s="2"/>
      <c r="AO1774" s="22"/>
      <c r="AS1774" s="1"/>
      <c r="AX1774" s="23" t="s">
        <v>1934</v>
      </c>
      <c r="AY1774" s="24"/>
    </row>
    <row r="1775" customFormat="false" ht="13.8" hidden="false" customHeight="false" outlineLevel="1" collapsed="false">
      <c r="U1775" s="35"/>
      <c r="Z1775" s="42"/>
      <c r="AJ1775" s="32"/>
      <c r="AO1775" s="28"/>
      <c r="AS1775" s="29" t="s">
        <v>980</v>
      </c>
      <c r="AT1775" s="30"/>
      <c r="AX1775" s="28"/>
    </row>
    <row r="1776" customFormat="false" ht="13.8" hidden="false" customHeight="false" outlineLevel="1" collapsed="false">
      <c r="U1776" s="35"/>
      <c r="Z1776" s="42"/>
      <c r="AJ1776" s="31"/>
      <c r="AO1776" s="22"/>
      <c r="AS1776" s="1"/>
      <c r="AX1776" s="29" t="s">
        <v>1935</v>
      </c>
      <c r="AY1776" s="30"/>
    </row>
    <row r="1777" customFormat="false" ht="13.8" hidden="false" customHeight="false" outlineLevel="1" collapsed="false">
      <c r="U1777" s="35"/>
      <c r="Z1777" s="42"/>
      <c r="AD1777" s="36" t="s">
        <v>144</v>
      </c>
      <c r="AE1777" s="30"/>
      <c r="AI1777" s="22"/>
      <c r="AJ1777" s="31"/>
      <c r="AS1777" s="1"/>
      <c r="AX1777" s="1"/>
    </row>
    <row r="1778" customFormat="false" ht="13.8" hidden="false" customHeight="false" outlineLevel="1" collapsed="false">
      <c r="U1778" s="35"/>
      <c r="Z1778" s="42"/>
      <c r="AJ1778" s="31"/>
      <c r="AO1778" s="22"/>
      <c r="AS1778" s="1"/>
      <c r="AX1778" s="23" t="s">
        <v>1936</v>
      </c>
      <c r="AY1778" s="24"/>
    </row>
    <row r="1779" customFormat="false" ht="13.8" hidden="false" customHeight="false" outlineLevel="1" collapsed="false">
      <c r="U1779" s="35"/>
      <c r="Z1779" s="31"/>
      <c r="AI1779" s="22"/>
      <c r="AJ1779" s="22"/>
      <c r="AO1779" s="28"/>
      <c r="AS1779" s="23" t="s">
        <v>981</v>
      </c>
      <c r="AT1779" s="24"/>
      <c r="AX1779" s="28"/>
    </row>
    <row r="1780" customFormat="false" ht="13.8" hidden="false" customHeight="false" outlineLevel="1" collapsed="false">
      <c r="U1780" s="35"/>
      <c r="Z1780" s="42"/>
      <c r="AI1780" s="22"/>
      <c r="AO1780" s="22"/>
      <c r="AS1780" s="1"/>
      <c r="AX1780" s="29" t="s">
        <v>1937</v>
      </c>
      <c r="AY1780" s="30"/>
    </row>
    <row r="1781" customFormat="false" ht="13.8" hidden="false" customHeight="false" outlineLevel="1" collapsed="false">
      <c r="AE1781" s="31"/>
      <c r="AN1781" s="23" t="s">
        <v>503</v>
      </c>
      <c r="AO1781" s="24"/>
      <c r="AS1781" s="1"/>
      <c r="AX1781" s="1"/>
    </row>
    <row r="1782" customFormat="false" ht="13.8" hidden="false" customHeight="false" outlineLevel="1" collapsed="false">
      <c r="AE1782" s="35"/>
      <c r="AI1782" s="22"/>
      <c r="AO1782" s="22"/>
      <c r="AS1782" s="1"/>
      <c r="AX1782" s="23" t="s">
        <v>1938</v>
      </c>
      <c r="AY1782" s="24"/>
    </row>
    <row r="1783" customFormat="false" ht="13.8" hidden="false" customHeight="false" outlineLevel="1" collapsed="false">
      <c r="U1783" s="31"/>
      <c r="AI1783" s="22"/>
      <c r="AJ1783" s="22"/>
      <c r="AO1783" s="28"/>
      <c r="AS1783" s="29" t="s">
        <v>982</v>
      </c>
      <c r="AT1783" s="30"/>
      <c r="AX1783" s="28"/>
    </row>
    <row r="1784" customFormat="false" ht="13.8" hidden="false" customHeight="false" outlineLevel="1" collapsed="false">
      <c r="AI1784" s="22"/>
      <c r="AJ1784" s="31"/>
      <c r="AO1784" s="22"/>
      <c r="AS1784" s="1"/>
      <c r="AX1784" s="29" t="s">
        <v>1939</v>
      </c>
      <c r="AY1784" s="30"/>
    </row>
    <row r="1785" customFormat="false" ht="13.8" hidden="false" customHeight="false" outlineLevel="1" collapsed="false">
      <c r="AE1785" s="35"/>
      <c r="AI1785" s="36" t="s">
        <v>264</v>
      </c>
      <c r="AJ1785" s="30"/>
      <c r="AN1785" s="22"/>
      <c r="AS1785" s="1"/>
      <c r="AT1785" s="35"/>
      <c r="AX1785" s="1"/>
    </row>
    <row r="1786" customFormat="false" ht="13.8" hidden="false" customHeight="false" outlineLevel="1" collapsed="false">
      <c r="U1786" s="35"/>
      <c r="Z1786" s="42"/>
      <c r="AJ1786" s="35"/>
      <c r="AN1786" s="22"/>
      <c r="AO1786" s="22"/>
      <c r="AS1786" s="1"/>
      <c r="AX1786" s="23" t="s">
        <v>1940</v>
      </c>
      <c r="AY1786" s="24"/>
    </row>
    <row r="1787" customFormat="false" ht="13.8" hidden="false" customHeight="false" outlineLevel="1" collapsed="false">
      <c r="Z1787" s="35"/>
      <c r="AN1787" s="22"/>
      <c r="AO1787" s="28"/>
      <c r="AS1787" s="23" t="s">
        <v>983</v>
      </c>
      <c r="AT1787" s="24"/>
      <c r="AX1787" s="28"/>
    </row>
    <row r="1788" customFormat="false" ht="13.8" hidden="false" customHeight="false" outlineLevel="1" collapsed="false">
      <c r="AJ1788" s="35"/>
      <c r="AN1788" s="22"/>
      <c r="AO1788" s="22"/>
      <c r="AS1788" s="1"/>
      <c r="AX1788" s="29" t="s">
        <v>1941</v>
      </c>
      <c r="AY1788" s="30"/>
    </row>
    <row r="1789" customFormat="false" ht="13.8" hidden="false" customHeight="false" outlineLevel="1" collapsed="false">
      <c r="AE1789" s="35"/>
      <c r="AN1789" s="36" t="s">
        <v>504</v>
      </c>
      <c r="AO1789" s="30"/>
      <c r="AS1789" s="1"/>
      <c r="AX1789" s="1"/>
    </row>
    <row r="1790" customFormat="false" ht="13.8" hidden="false" customHeight="false" outlineLevel="1" collapsed="false">
      <c r="AE1790" s="35"/>
      <c r="AJ1790" s="35"/>
      <c r="AS1790" s="1"/>
      <c r="AX1790" s="23" t="s">
        <v>1942</v>
      </c>
      <c r="AY1790" s="24"/>
    </row>
    <row r="1791" customFormat="false" ht="13.8" hidden="false" customHeight="false" outlineLevel="1" collapsed="false">
      <c r="AS1791" s="29" t="s">
        <v>984</v>
      </c>
      <c r="AT1791" s="30"/>
      <c r="AX1791" s="28"/>
    </row>
    <row r="1792" customFormat="false" ht="13.8" hidden="false" customHeight="false" outlineLevel="1" collapsed="false">
      <c r="AJ1792" s="35"/>
      <c r="AO1792" s="35"/>
      <c r="AS1792" s="1"/>
      <c r="AX1792" s="29" t="s">
        <v>1943</v>
      </c>
      <c r="AY1792" s="30"/>
    </row>
    <row r="1793" customFormat="false" ht="13.8" hidden="false" customHeight="false" outlineLevel="1" collapsed="false">
      <c r="F1793" s="35"/>
      <c r="J1793" s="29" t="s">
        <v>30</v>
      </c>
      <c r="K1793" s="30"/>
      <c r="Y1793" s="22"/>
      <c r="AD1793" s="22"/>
      <c r="AE1793" s="31"/>
      <c r="AI1793" s="22"/>
      <c r="AN1793" s="22"/>
      <c r="AS1793" s="1"/>
      <c r="AX1793" s="28"/>
    </row>
    <row r="1794" customFormat="false" ht="13.8" hidden="false" customHeight="false" outlineLevel="1" collapsed="false">
      <c r="Y1794" s="37"/>
      <c r="AJ1794" s="35"/>
      <c r="AN1794" s="22"/>
      <c r="AO1794" s="35"/>
      <c r="AS1794" s="1"/>
      <c r="AX1794" s="23" t="s">
        <v>1944</v>
      </c>
      <c r="AY1794" s="24"/>
    </row>
    <row r="1795" customFormat="false" ht="13.8" hidden="false" customHeight="false" outlineLevel="1" collapsed="false">
      <c r="Z1795" s="31"/>
      <c r="AI1795" s="22"/>
      <c r="AN1795" s="22"/>
      <c r="AS1795" s="23" t="s">
        <v>985</v>
      </c>
      <c r="AT1795" s="24"/>
      <c r="AX1795" s="28"/>
    </row>
    <row r="1796" customFormat="false" ht="13.8" hidden="false" customHeight="false" outlineLevel="1" collapsed="false">
      <c r="U1796" s="35"/>
      <c r="Z1796" s="35"/>
      <c r="AI1796" s="22"/>
      <c r="AJ1796" s="35"/>
      <c r="AN1796" s="22"/>
      <c r="AO1796" s="35"/>
      <c r="AS1796" s="1"/>
      <c r="AX1796" s="29" t="s">
        <v>1945</v>
      </c>
      <c r="AY1796" s="30"/>
    </row>
    <row r="1797" customFormat="false" ht="13.8" hidden="false" customHeight="false" outlineLevel="1" collapsed="false">
      <c r="AE1797" s="35"/>
      <c r="AN1797" s="23" t="s">
        <v>505</v>
      </c>
      <c r="AO1797" s="24"/>
      <c r="AS1797" s="1"/>
      <c r="AX1797" s="1"/>
    </row>
    <row r="1798" customFormat="false" ht="13.8" hidden="false" customHeight="false" outlineLevel="1" collapsed="false">
      <c r="AI1798" s="22"/>
      <c r="AJ1798" s="35"/>
      <c r="AN1798" s="22"/>
      <c r="AO1798" s="22"/>
      <c r="AS1798" s="1"/>
      <c r="AX1798" s="23" t="s">
        <v>1946</v>
      </c>
      <c r="AY1798" s="24"/>
    </row>
    <row r="1799" customFormat="false" ht="13.8" hidden="false" customHeight="false" outlineLevel="1" collapsed="false">
      <c r="U1799" s="31"/>
      <c r="AI1799" s="22"/>
      <c r="AO1799" s="28"/>
      <c r="AS1799" s="29" t="s">
        <v>986</v>
      </c>
      <c r="AT1799" s="30"/>
      <c r="AX1799" s="28"/>
    </row>
    <row r="1800" customFormat="false" ht="13.8" hidden="false" customHeight="false" outlineLevel="1" collapsed="false">
      <c r="U1800" s="35"/>
      <c r="AI1800" s="22"/>
      <c r="AJ1800" s="31"/>
      <c r="AO1800" s="22"/>
      <c r="AS1800" s="1"/>
      <c r="AX1800" s="29" t="s">
        <v>1947</v>
      </c>
      <c r="AY1800" s="30"/>
    </row>
    <row r="1801" customFormat="false" ht="13.8" hidden="false" customHeight="false" outlineLevel="1" collapsed="false">
      <c r="Z1801" s="35"/>
      <c r="AE1801" s="31"/>
      <c r="AI1801" s="23" t="s">
        <v>265</v>
      </c>
      <c r="AJ1801" s="24"/>
      <c r="AN1801" s="22"/>
      <c r="AS1801" s="1"/>
      <c r="AT1801" s="35"/>
      <c r="AX1801" s="22"/>
    </row>
    <row r="1802" customFormat="false" ht="13.8" hidden="false" customHeight="false" outlineLevel="1" collapsed="false">
      <c r="U1802" s="35"/>
      <c r="Z1802" s="35"/>
      <c r="AJ1802" s="2"/>
      <c r="AN1802" s="22"/>
      <c r="AO1802" s="22"/>
      <c r="AS1802" s="1"/>
      <c r="AX1802" s="23" t="s">
        <v>1948</v>
      </c>
      <c r="AY1802" s="24"/>
    </row>
    <row r="1803" customFormat="false" ht="13.8" hidden="false" customHeight="false" outlineLevel="1" collapsed="false">
      <c r="U1803" s="35"/>
      <c r="Z1803" s="31"/>
      <c r="AJ1803" s="32"/>
      <c r="AN1803" s="22"/>
      <c r="AO1803" s="28"/>
      <c r="AS1803" s="23" t="s">
        <v>987</v>
      </c>
      <c r="AT1803" s="24"/>
      <c r="AX1803" s="28"/>
    </row>
    <row r="1804" customFormat="false" ht="13.8" hidden="false" customHeight="false" outlineLevel="1" collapsed="false">
      <c r="U1804" s="35"/>
      <c r="Z1804" s="35"/>
      <c r="AJ1804" s="33"/>
      <c r="AN1804" s="22"/>
      <c r="AO1804" s="22"/>
      <c r="AS1804" s="1"/>
      <c r="AX1804" s="29" t="s">
        <v>1949</v>
      </c>
      <c r="AY1804" s="30"/>
    </row>
    <row r="1805" customFormat="false" ht="13.8" hidden="false" customHeight="false" outlineLevel="1" collapsed="false">
      <c r="U1805" s="35"/>
      <c r="Z1805" s="35"/>
      <c r="AE1805" s="35"/>
      <c r="AJ1805" s="2"/>
      <c r="AN1805" s="36" t="s">
        <v>506</v>
      </c>
      <c r="AO1805" s="30"/>
      <c r="AS1805" s="1"/>
      <c r="AX1805" s="1"/>
    </row>
    <row r="1806" customFormat="false" ht="13.8" hidden="false" customHeight="false" outlineLevel="1" collapsed="false">
      <c r="U1806" s="35"/>
      <c r="Z1806" s="35"/>
      <c r="AE1806" s="35"/>
      <c r="AJ1806" s="2"/>
      <c r="AO1806" s="22"/>
      <c r="AS1806" s="1"/>
      <c r="AX1806" s="23" t="s">
        <v>1950</v>
      </c>
      <c r="AY1806" s="24"/>
    </row>
    <row r="1807" customFormat="false" ht="13.8" hidden="false" customHeight="false" outlineLevel="1" collapsed="false">
      <c r="U1807" s="35"/>
      <c r="Z1807" s="35"/>
      <c r="AJ1807" s="32"/>
      <c r="AO1807" s="28"/>
      <c r="AS1807" s="29" t="s">
        <v>988</v>
      </c>
      <c r="AT1807" s="30"/>
      <c r="AX1807" s="28"/>
    </row>
    <row r="1808" customFormat="false" ht="13.8" hidden="false" customHeight="false" outlineLevel="1" collapsed="false">
      <c r="U1808" s="35"/>
      <c r="Z1808" s="35"/>
      <c r="AJ1808" s="31"/>
      <c r="AO1808" s="22"/>
      <c r="AS1808" s="1"/>
      <c r="AX1808" s="29" t="s">
        <v>1951</v>
      </c>
      <c r="AY1808" s="30"/>
    </row>
    <row r="1809" customFormat="false" ht="13.8" hidden="false" customHeight="false" outlineLevel="1" collapsed="false">
      <c r="U1809" s="35"/>
      <c r="AD1809" s="23" t="s">
        <v>145</v>
      </c>
      <c r="AE1809" s="24"/>
      <c r="AI1809" s="22"/>
      <c r="AJ1809" s="31"/>
      <c r="AS1809" s="1"/>
      <c r="AX1809" s="1"/>
    </row>
    <row r="1810" customFormat="false" ht="13.8" hidden="false" customHeight="false" outlineLevel="1" collapsed="false">
      <c r="U1810" s="35"/>
      <c r="AJ1810" s="31"/>
      <c r="AO1810" s="22"/>
      <c r="AS1810" s="1"/>
      <c r="AX1810" s="23" t="s">
        <v>1952</v>
      </c>
      <c r="AY1810" s="24"/>
    </row>
    <row r="1811" customFormat="false" ht="13.8" hidden="false" customHeight="false" outlineLevel="1" collapsed="false">
      <c r="U1811" s="35"/>
      <c r="Z1811" s="35"/>
      <c r="AJ1811" s="22"/>
      <c r="AO1811" s="28"/>
      <c r="AS1811" s="23" t="s">
        <v>989</v>
      </c>
      <c r="AT1811" s="24"/>
      <c r="AX1811" s="28"/>
    </row>
    <row r="1812" customFormat="false" ht="13.8" hidden="false" customHeight="false" outlineLevel="1" collapsed="false">
      <c r="U1812" s="35"/>
      <c r="Z1812" s="35"/>
      <c r="AO1812" s="22"/>
      <c r="AS1812" s="1"/>
      <c r="AX1812" s="29" t="s">
        <v>1953</v>
      </c>
      <c r="AY1812" s="30"/>
    </row>
    <row r="1813" customFormat="false" ht="13.8" hidden="false" customHeight="false" outlineLevel="1" collapsed="false">
      <c r="AE1813" s="31"/>
      <c r="AN1813" s="23" t="s">
        <v>507</v>
      </c>
      <c r="AO1813" s="24"/>
      <c r="AS1813" s="1"/>
      <c r="AX1813" s="1"/>
    </row>
    <row r="1814" customFormat="false" ht="13.8" hidden="false" customHeight="false" outlineLevel="1" collapsed="false">
      <c r="AO1814" s="22"/>
      <c r="AS1814" s="1"/>
      <c r="AX1814" s="23" t="s">
        <v>1954</v>
      </c>
      <c r="AY1814" s="24"/>
    </row>
    <row r="1815" customFormat="false" ht="13.8" hidden="false" customHeight="false" outlineLevel="1" collapsed="false">
      <c r="U1815" s="35"/>
      <c r="AJ1815" s="22"/>
      <c r="AO1815" s="28"/>
      <c r="AS1815" s="29" t="s">
        <v>990</v>
      </c>
      <c r="AT1815" s="30"/>
      <c r="AX1815" s="28"/>
    </row>
    <row r="1816" customFormat="false" ht="13.8" hidden="false" customHeight="false" outlineLevel="1" collapsed="false">
      <c r="U1816" s="35"/>
      <c r="AJ1816" s="31"/>
      <c r="AO1816" s="22"/>
      <c r="AS1816" s="1"/>
      <c r="AX1816" s="29" t="s">
        <v>1955</v>
      </c>
      <c r="AY1816" s="30"/>
    </row>
    <row r="1817" customFormat="false" ht="13.8" hidden="false" customHeight="false" outlineLevel="1" collapsed="false">
      <c r="U1817" s="35"/>
      <c r="AI1817" s="36" t="s">
        <v>266</v>
      </c>
      <c r="AJ1817" s="30"/>
      <c r="AN1817" s="22"/>
      <c r="AS1817" s="1"/>
      <c r="AT1817" s="35"/>
      <c r="AX1817" s="1"/>
    </row>
    <row r="1818" customFormat="false" ht="13.8" hidden="false" customHeight="false" outlineLevel="1" collapsed="false">
      <c r="U1818" s="35"/>
      <c r="AO1818" s="22"/>
      <c r="AS1818" s="1"/>
      <c r="AX1818" s="23" t="s">
        <v>1956</v>
      </c>
      <c r="AY1818" s="24"/>
    </row>
    <row r="1819" customFormat="false" ht="13.8" hidden="false" customHeight="false" outlineLevel="1" collapsed="false">
      <c r="Z1819" s="31"/>
      <c r="AN1819" s="22"/>
      <c r="AO1819" s="28"/>
      <c r="AS1819" s="23" t="s">
        <v>991</v>
      </c>
      <c r="AT1819" s="24"/>
      <c r="AX1819" s="28"/>
    </row>
    <row r="1820" customFormat="false" ht="13.8" hidden="false" customHeight="false" outlineLevel="1" collapsed="false">
      <c r="AJ1820" s="31"/>
      <c r="AN1820" s="22"/>
      <c r="AO1820" s="22"/>
      <c r="AS1820" s="1"/>
      <c r="AX1820" s="29" t="s">
        <v>1957</v>
      </c>
      <c r="AY1820" s="30"/>
    </row>
    <row r="1821" customFormat="false" ht="13.8" hidden="false" customHeight="false" outlineLevel="1" collapsed="false">
      <c r="AE1821" s="31"/>
      <c r="AN1821" s="36" t="s">
        <v>508</v>
      </c>
      <c r="AO1821" s="30"/>
      <c r="AS1821" s="1"/>
      <c r="AX1821" s="1"/>
    </row>
    <row r="1822" customFormat="false" ht="13.8" hidden="false" customHeight="false" outlineLevel="1" collapsed="false">
      <c r="AE1822" s="35"/>
      <c r="AJ1822" s="31"/>
      <c r="AS1822" s="1"/>
      <c r="AX1822" s="23" t="s">
        <v>1958</v>
      </c>
      <c r="AY1822" s="24"/>
    </row>
    <row r="1823" customFormat="false" ht="13.8" hidden="false" customHeight="false" outlineLevel="1" collapsed="false">
      <c r="AE1823" s="35"/>
      <c r="AS1823" s="29" t="s">
        <v>992</v>
      </c>
      <c r="AT1823" s="30"/>
      <c r="AX1823" s="28"/>
    </row>
    <row r="1824" customFormat="false" ht="13.8" hidden="false" customHeight="false" outlineLevel="1" collapsed="false">
      <c r="AJ1824" s="31"/>
      <c r="AS1824" s="1"/>
      <c r="AX1824" s="29" t="s">
        <v>1959</v>
      </c>
      <c r="AY1824" s="30"/>
    </row>
    <row r="1825" customFormat="false" ht="13.8" hidden="false" customHeight="false" outlineLevel="1" collapsed="false">
      <c r="Y1825" s="23" t="s">
        <v>85</v>
      </c>
      <c r="Z1825" s="24"/>
      <c r="AD1825" s="22"/>
      <c r="AE1825" s="31"/>
      <c r="AS1825" s="1"/>
      <c r="AX1825" s="22"/>
    </row>
    <row r="1826" customFormat="false" ht="13.8" hidden="false" customHeight="false" outlineLevel="1" collapsed="false">
      <c r="AJ1826" s="31"/>
      <c r="AS1826" s="1"/>
      <c r="AX1826" s="23" t="s">
        <v>1960</v>
      </c>
      <c r="AY1826" s="24"/>
    </row>
    <row r="1827" customFormat="false" ht="13.8" hidden="false" customHeight="false" outlineLevel="1" collapsed="false">
      <c r="U1827" s="35"/>
      <c r="Z1827" s="31"/>
      <c r="AS1827" s="23" t="s">
        <v>993</v>
      </c>
      <c r="AT1827" s="24"/>
      <c r="AX1827" s="28"/>
    </row>
    <row r="1828" customFormat="false" ht="13.8" hidden="false" customHeight="false" outlineLevel="1" collapsed="false">
      <c r="Z1828" s="35"/>
      <c r="AJ1828" s="31"/>
      <c r="AS1828" s="1"/>
      <c r="AX1828" s="29" t="s">
        <v>1961</v>
      </c>
      <c r="AY1828" s="30"/>
    </row>
    <row r="1829" customFormat="false" ht="13.8" hidden="false" customHeight="false" outlineLevel="1" collapsed="false">
      <c r="Z1829" s="35"/>
      <c r="AE1829" s="31"/>
      <c r="AN1829" s="23" t="s">
        <v>509</v>
      </c>
      <c r="AO1829" s="24"/>
      <c r="AS1829" s="1"/>
      <c r="AX1829" s="1"/>
    </row>
    <row r="1830" customFormat="false" ht="13.8" hidden="false" customHeight="false" outlineLevel="1" collapsed="false">
      <c r="Z1830" s="35"/>
      <c r="AE1830" s="35"/>
      <c r="AJ1830" s="31"/>
      <c r="AO1830" s="22"/>
      <c r="AS1830" s="1"/>
      <c r="AX1830" s="23" t="s">
        <v>1962</v>
      </c>
      <c r="AY1830" s="24"/>
    </row>
    <row r="1831" customFormat="false" ht="13.8" hidden="false" customHeight="false" outlineLevel="1" collapsed="false">
      <c r="U1831" s="31"/>
      <c r="AO1831" s="28"/>
      <c r="AS1831" s="29" t="s">
        <v>994</v>
      </c>
      <c r="AT1831" s="30"/>
      <c r="AX1831" s="28"/>
    </row>
    <row r="1832" customFormat="false" ht="13.8" hidden="false" customHeight="false" outlineLevel="1" collapsed="false">
      <c r="AJ1832" s="31"/>
      <c r="AO1832" s="22"/>
      <c r="AS1832" s="1"/>
      <c r="AX1832" s="29" t="s">
        <v>1963</v>
      </c>
      <c r="AY1832" s="30"/>
    </row>
    <row r="1833" customFormat="false" ht="13.8" hidden="false" customHeight="false" outlineLevel="1" collapsed="false">
      <c r="U1833" s="35"/>
      <c r="AE1833" s="31"/>
      <c r="AI1833" s="23" t="s">
        <v>267</v>
      </c>
      <c r="AJ1833" s="24"/>
      <c r="AN1833" s="22"/>
      <c r="AS1833" s="1"/>
      <c r="AT1833" s="35"/>
      <c r="AX1833" s="1"/>
    </row>
    <row r="1834" customFormat="false" ht="13.8" hidden="false" customHeight="false" outlineLevel="1" collapsed="false">
      <c r="U1834" s="35"/>
      <c r="AJ1834" s="2"/>
      <c r="AO1834" s="22"/>
      <c r="AS1834" s="1"/>
      <c r="AX1834" s="23" t="s">
        <v>1964</v>
      </c>
      <c r="AY1834" s="24"/>
    </row>
    <row r="1835" customFormat="false" ht="13.8" hidden="false" customHeight="false" outlineLevel="1" collapsed="false">
      <c r="Z1835" s="31"/>
      <c r="AJ1835" s="32"/>
      <c r="AO1835" s="28"/>
      <c r="AS1835" s="23" t="s">
        <v>995</v>
      </c>
      <c r="AT1835" s="24"/>
      <c r="AX1835" s="28"/>
    </row>
    <row r="1836" customFormat="false" ht="13.8" hidden="false" customHeight="false" outlineLevel="1" collapsed="false">
      <c r="Z1836" s="35"/>
      <c r="AJ1836" s="33"/>
      <c r="AO1836" s="22"/>
      <c r="AS1836" s="1"/>
      <c r="AX1836" s="29" t="s">
        <v>1965</v>
      </c>
      <c r="AY1836" s="30"/>
    </row>
    <row r="1837" customFormat="false" ht="13.8" hidden="false" customHeight="false" outlineLevel="1" collapsed="false">
      <c r="Z1837" s="35"/>
      <c r="AE1837" s="31"/>
      <c r="AJ1837" s="2"/>
      <c r="AN1837" s="29" t="s">
        <v>510</v>
      </c>
      <c r="AO1837" s="30"/>
      <c r="AS1837" s="1"/>
      <c r="AX1837" s="1"/>
    </row>
    <row r="1838" customFormat="false" ht="13.8" hidden="false" customHeight="false" outlineLevel="1" collapsed="false">
      <c r="Z1838" s="35"/>
      <c r="AE1838" s="35"/>
      <c r="AJ1838" s="2"/>
      <c r="AO1838" s="22"/>
      <c r="AS1838" s="1"/>
      <c r="AX1838" s="23" t="s">
        <v>1966</v>
      </c>
      <c r="AY1838" s="24"/>
    </row>
    <row r="1839" customFormat="false" ht="13.8" hidden="false" customHeight="false" outlineLevel="1" collapsed="false">
      <c r="Z1839" s="35"/>
      <c r="AJ1839" s="32"/>
      <c r="AO1839" s="28"/>
      <c r="AS1839" s="29" t="s">
        <v>996</v>
      </c>
      <c r="AT1839" s="30"/>
      <c r="AX1839" s="28"/>
    </row>
    <row r="1840" customFormat="false" ht="13.8" hidden="false" customHeight="false" outlineLevel="1" collapsed="false">
      <c r="AJ1840" s="31"/>
      <c r="AN1840" s="22"/>
      <c r="AO1840" s="22"/>
      <c r="AS1840" s="22"/>
      <c r="AX1840" s="29" t="s">
        <v>1967</v>
      </c>
      <c r="AY1840" s="30"/>
    </row>
    <row r="1841" customFormat="false" ht="13.8" hidden="false" customHeight="false" outlineLevel="1" collapsed="false">
      <c r="AD1841" s="36" t="s">
        <v>146</v>
      </c>
      <c r="AE1841" s="30"/>
      <c r="AI1841" s="22"/>
      <c r="AJ1841" s="31"/>
      <c r="AS1841" s="1"/>
      <c r="AX1841" s="1"/>
    </row>
    <row r="1842" customFormat="false" ht="13.8" hidden="false" customHeight="false" outlineLevel="1" collapsed="false">
      <c r="AJ1842" s="31"/>
      <c r="AO1842" s="22"/>
      <c r="AS1842" s="1"/>
      <c r="AX1842" s="23" t="s">
        <v>1968</v>
      </c>
      <c r="AY1842" s="24"/>
    </row>
    <row r="1843" customFormat="false" ht="13.8" hidden="false" customHeight="false" outlineLevel="1" collapsed="false">
      <c r="Z1843" s="35"/>
      <c r="AJ1843" s="22"/>
      <c r="AO1843" s="28"/>
      <c r="AS1843" s="23" t="s">
        <v>997</v>
      </c>
      <c r="AT1843" s="24"/>
      <c r="AX1843" s="28"/>
    </row>
    <row r="1844" customFormat="false" ht="13.8" hidden="false" customHeight="false" outlineLevel="1" collapsed="false">
      <c r="Z1844" s="35"/>
      <c r="AO1844" s="22"/>
      <c r="AS1844" s="1"/>
      <c r="AX1844" s="29" t="s">
        <v>1969</v>
      </c>
      <c r="AY1844" s="30"/>
    </row>
    <row r="1845" customFormat="false" ht="13.8" hidden="false" customHeight="false" outlineLevel="1" collapsed="false">
      <c r="Z1845" s="35"/>
      <c r="AE1845" s="35"/>
      <c r="AN1845" s="23" t="s">
        <v>511</v>
      </c>
      <c r="AO1845" s="24"/>
      <c r="AS1845" s="1"/>
      <c r="AX1845" s="1"/>
    </row>
    <row r="1846" customFormat="false" ht="13.8" hidden="false" customHeight="false" outlineLevel="1" collapsed="false">
      <c r="Z1846" s="35"/>
      <c r="AE1846" s="35"/>
      <c r="AO1846" s="22"/>
      <c r="AS1846" s="1"/>
      <c r="AX1846" s="23" t="s">
        <v>1970</v>
      </c>
      <c r="AY1846" s="24"/>
    </row>
    <row r="1847" customFormat="false" ht="13.8" hidden="false" customHeight="false" outlineLevel="1" collapsed="false">
      <c r="U1847" s="35"/>
      <c r="Z1847" s="35"/>
      <c r="AJ1847" s="22"/>
      <c r="AO1847" s="28"/>
      <c r="AS1847" s="29" t="s">
        <v>998</v>
      </c>
      <c r="AT1847" s="30"/>
      <c r="AX1847" s="28"/>
    </row>
    <row r="1848" customFormat="false" ht="13.8" hidden="false" customHeight="false" outlineLevel="1" collapsed="false">
      <c r="Z1848" s="35"/>
      <c r="AJ1848" s="31"/>
      <c r="AO1848" s="22"/>
      <c r="AS1848" s="22"/>
      <c r="AX1848" s="29" t="s">
        <v>1971</v>
      </c>
      <c r="AY1848" s="30"/>
    </row>
    <row r="1849" customFormat="false" ht="13.8" hidden="false" customHeight="false" outlineLevel="1" collapsed="false">
      <c r="AE1849" s="35"/>
      <c r="AI1849" s="29" t="s">
        <v>268</v>
      </c>
      <c r="AJ1849" s="30"/>
      <c r="AN1849" s="28"/>
      <c r="AS1849" s="22"/>
      <c r="AT1849" s="35"/>
      <c r="AX1849" s="22"/>
    </row>
    <row r="1850" customFormat="false" ht="13.8" hidden="false" customHeight="false" outlineLevel="1" collapsed="false">
      <c r="Z1850" s="35"/>
      <c r="AJ1850" s="31"/>
      <c r="AN1850" s="22"/>
      <c r="AO1850" s="22"/>
      <c r="AS1850" s="1"/>
      <c r="AX1850" s="23" t="s">
        <v>1972</v>
      </c>
      <c r="AY1850" s="24"/>
    </row>
    <row r="1851" customFormat="false" ht="13.8" hidden="false" customHeight="false" outlineLevel="1" collapsed="false">
      <c r="Z1851" s="35"/>
      <c r="AN1851" s="22"/>
      <c r="AO1851" s="28"/>
      <c r="AS1851" s="23" t="s">
        <v>999</v>
      </c>
      <c r="AT1851" s="24"/>
      <c r="AX1851" s="28"/>
    </row>
    <row r="1852" customFormat="false" ht="13.8" hidden="false" customHeight="false" outlineLevel="1" collapsed="false">
      <c r="AJ1852" s="35"/>
      <c r="AN1852" s="22"/>
      <c r="AO1852" s="22"/>
      <c r="AS1852" s="1"/>
      <c r="AX1852" s="29" t="s">
        <v>1973</v>
      </c>
      <c r="AY1852" s="30"/>
    </row>
    <row r="1853" customFormat="false" ht="13.8" hidden="false" customHeight="false" outlineLevel="1" collapsed="false">
      <c r="AE1853" s="35"/>
      <c r="AN1853" s="29" t="s">
        <v>512</v>
      </c>
      <c r="AO1853" s="30"/>
      <c r="AS1853" s="1"/>
      <c r="AX1853" s="1"/>
    </row>
    <row r="1854" customFormat="false" ht="13.8" hidden="false" customHeight="false" outlineLevel="1" collapsed="false">
      <c r="U1854" s="35"/>
      <c r="AE1854" s="35"/>
      <c r="AJ1854" s="31"/>
      <c r="AN1854" s="22"/>
      <c r="AS1854" s="1"/>
      <c r="AX1854" s="23" t="s">
        <v>1974</v>
      </c>
      <c r="AY1854" s="24"/>
    </row>
    <row r="1855" customFormat="false" ht="13.8" hidden="false" customHeight="false" outlineLevel="1" collapsed="false">
      <c r="AE1855" s="35"/>
      <c r="AJ1855" s="35"/>
      <c r="AN1855" s="22"/>
      <c r="AS1855" s="29" t="s">
        <v>1000</v>
      </c>
      <c r="AT1855" s="30"/>
      <c r="AX1855" s="28"/>
    </row>
    <row r="1856" customFormat="false" ht="13.8" hidden="false" customHeight="false" outlineLevel="1" collapsed="false">
      <c r="AJ1856" s="35"/>
      <c r="AN1856" s="22"/>
      <c r="AS1856" s="22"/>
      <c r="AX1856" s="29" t="s">
        <v>1975</v>
      </c>
      <c r="AY1856" s="30"/>
    </row>
    <row r="1857" customFormat="false" ht="13.8" hidden="false" customHeight="false" outlineLevel="1" collapsed="false">
      <c r="T1857" s="23" t="s">
        <v>55</v>
      </c>
      <c r="U1857" s="24"/>
      <c r="Y1857" s="22"/>
      <c r="AE1857" s="35"/>
      <c r="AN1857" s="22"/>
      <c r="AS1857" s="22"/>
      <c r="AX1857" s="1"/>
    </row>
    <row r="1858" customFormat="false" ht="13.8" hidden="false" customHeight="false" outlineLevel="1" collapsed="false">
      <c r="U1858" s="35"/>
      <c r="Y1858" s="37"/>
      <c r="AJ1858" s="35"/>
      <c r="AN1858" s="22"/>
      <c r="AS1858" s="22"/>
      <c r="AX1858" s="23" t="s">
        <v>1976</v>
      </c>
      <c r="AY1858" s="24"/>
    </row>
    <row r="1859" customFormat="false" ht="13.8" hidden="false" customHeight="false" outlineLevel="1" collapsed="false">
      <c r="U1859" s="35"/>
      <c r="Y1859" s="37"/>
      <c r="Z1859" s="35"/>
      <c r="AN1859" s="22"/>
      <c r="AS1859" s="23" t="s">
        <v>1001</v>
      </c>
      <c r="AT1859" s="24"/>
      <c r="AX1859" s="28"/>
    </row>
    <row r="1860" customFormat="false" ht="13.8" hidden="false" customHeight="false" outlineLevel="1" collapsed="false">
      <c r="U1860" s="35"/>
      <c r="AJ1860" s="31"/>
      <c r="AN1860" s="22"/>
      <c r="AS1860" s="1"/>
      <c r="AX1860" s="29" t="s">
        <v>1977</v>
      </c>
      <c r="AY1860" s="30"/>
    </row>
    <row r="1861" customFormat="false" ht="13.8" hidden="false" customHeight="false" outlineLevel="1" collapsed="false">
      <c r="AE1861" s="31"/>
      <c r="AN1861" s="23" t="s">
        <v>513</v>
      </c>
      <c r="AO1861" s="24"/>
      <c r="AS1861" s="1"/>
      <c r="AX1861" s="1"/>
    </row>
    <row r="1862" customFormat="false" ht="13.8" hidden="false" customHeight="false" outlineLevel="1" collapsed="false">
      <c r="AJ1862" s="31"/>
      <c r="AN1862" s="22"/>
      <c r="AO1862" s="22"/>
      <c r="AS1862" s="1"/>
      <c r="AX1862" s="23" t="s">
        <v>1978</v>
      </c>
      <c r="AY1862" s="24"/>
    </row>
    <row r="1863" customFormat="false" ht="13.8" hidden="false" customHeight="false" outlineLevel="1" collapsed="false">
      <c r="U1863" s="35"/>
      <c r="AN1863" s="22"/>
      <c r="AO1863" s="28"/>
      <c r="AS1863" s="29" t="s">
        <v>1002</v>
      </c>
      <c r="AT1863" s="30"/>
      <c r="AX1863" s="28"/>
    </row>
    <row r="1864" customFormat="false" ht="13.8" hidden="false" customHeight="false" outlineLevel="1" collapsed="false">
      <c r="AJ1864" s="34"/>
      <c r="AN1864" s="22"/>
      <c r="AO1864" s="22"/>
      <c r="AS1864" s="1"/>
      <c r="AX1864" s="29" t="s">
        <v>1979</v>
      </c>
      <c r="AY1864" s="30"/>
    </row>
    <row r="1865" customFormat="false" ht="13.8" hidden="false" customHeight="false" outlineLevel="1" collapsed="false">
      <c r="AE1865" s="34"/>
      <c r="AI1865" s="23" t="s">
        <v>269</v>
      </c>
      <c r="AJ1865" s="24"/>
      <c r="AN1865" s="22"/>
      <c r="AS1865" s="1"/>
      <c r="AT1865" s="35"/>
      <c r="AX1865" s="22"/>
    </row>
    <row r="1866" customFormat="false" ht="13.8" hidden="false" customHeight="false" outlineLevel="1" collapsed="false">
      <c r="U1866" s="35"/>
      <c r="AJ1866" s="2"/>
      <c r="AN1866" s="22"/>
      <c r="AO1866" s="22"/>
      <c r="AS1866" s="1"/>
      <c r="AX1866" s="23" t="s">
        <v>1980</v>
      </c>
      <c r="AY1866" s="24"/>
    </row>
    <row r="1867" customFormat="false" ht="13.8" hidden="false" customHeight="false" outlineLevel="1" collapsed="false">
      <c r="Z1867" s="35"/>
      <c r="AJ1867" s="32"/>
      <c r="AN1867" s="22"/>
      <c r="AO1867" s="28"/>
      <c r="AS1867" s="23" t="s">
        <v>1003</v>
      </c>
      <c r="AT1867" s="24"/>
      <c r="AX1867" s="28"/>
    </row>
    <row r="1868" customFormat="false" ht="13.8" hidden="false" customHeight="false" outlineLevel="1" collapsed="false">
      <c r="U1868" s="35"/>
      <c r="AJ1868" s="33"/>
      <c r="AN1868" s="22"/>
      <c r="AO1868" s="22"/>
      <c r="AS1868" s="1"/>
      <c r="AX1868" s="29" t="s">
        <v>1981</v>
      </c>
      <c r="AY1868" s="30"/>
    </row>
    <row r="1869" customFormat="false" ht="13.8" hidden="false" customHeight="false" outlineLevel="1" collapsed="false">
      <c r="U1869" s="35"/>
      <c r="Z1869" s="35"/>
      <c r="AE1869" s="35"/>
      <c r="AJ1869" s="2"/>
      <c r="AN1869" s="36" t="s">
        <v>514</v>
      </c>
      <c r="AO1869" s="30"/>
      <c r="AS1869" s="1"/>
      <c r="AX1869" s="1"/>
    </row>
    <row r="1870" customFormat="false" ht="13.8" hidden="false" customHeight="false" outlineLevel="1" collapsed="false">
      <c r="U1870" s="35"/>
      <c r="Z1870" s="35"/>
      <c r="AE1870" s="35"/>
      <c r="AJ1870" s="2"/>
      <c r="AN1870" s="22"/>
      <c r="AO1870" s="22"/>
      <c r="AS1870" s="1"/>
      <c r="AX1870" s="23" t="s">
        <v>1982</v>
      </c>
      <c r="AY1870" s="24"/>
    </row>
    <row r="1871" customFormat="false" ht="13.8" hidden="false" customHeight="false" outlineLevel="1" collapsed="false">
      <c r="U1871" s="35"/>
      <c r="Z1871" s="35"/>
      <c r="AJ1871" s="32"/>
      <c r="AN1871" s="22"/>
      <c r="AO1871" s="28"/>
      <c r="AS1871" s="29" t="s">
        <v>1004</v>
      </c>
      <c r="AT1871" s="30"/>
      <c r="AX1871" s="28"/>
    </row>
    <row r="1872" customFormat="false" ht="13.8" hidden="false" customHeight="false" outlineLevel="1" collapsed="false">
      <c r="U1872" s="35"/>
      <c r="Z1872" s="35"/>
      <c r="AJ1872" s="31"/>
      <c r="AN1872" s="22"/>
      <c r="AO1872" s="22"/>
      <c r="AS1872" s="1"/>
      <c r="AX1872" s="29" t="s">
        <v>1983</v>
      </c>
      <c r="AY1872" s="30"/>
    </row>
    <row r="1873" customFormat="false" ht="13.8" hidden="false" customHeight="false" outlineLevel="1" collapsed="false">
      <c r="U1873" s="35"/>
      <c r="Z1873" s="35"/>
      <c r="AD1873" s="23" t="s">
        <v>147</v>
      </c>
      <c r="AE1873" s="24"/>
      <c r="AI1873" s="22"/>
      <c r="AJ1873" s="31"/>
      <c r="AN1873" s="22"/>
      <c r="AS1873" s="1"/>
      <c r="AX1873" s="22"/>
    </row>
    <row r="1874" customFormat="false" ht="13.8" hidden="false" customHeight="false" outlineLevel="1" collapsed="false">
      <c r="U1874" s="35"/>
      <c r="Z1874" s="35"/>
      <c r="AJ1874" s="31"/>
      <c r="AN1874" s="22"/>
      <c r="AO1874" s="22"/>
      <c r="AS1874" s="1"/>
      <c r="AX1874" s="23" t="s">
        <v>1984</v>
      </c>
      <c r="AY1874" s="24"/>
    </row>
    <row r="1875" customFormat="false" ht="13.8" hidden="false" customHeight="false" outlineLevel="1" collapsed="false">
      <c r="U1875" s="35"/>
      <c r="Z1875" s="31"/>
      <c r="AJ1875" s="22"/>
      <c r="AN1875" s="22"/>
      <c r="AO1875" s="28"/>
      <c r="AS1875" s="23" t="s">
        <v>1005</v>
      </c>
      <c r="AT1875" s="24"/>
      <c r="AX1875" s="28"/>
    </row>
    <row r="1876" customFormat="false" ht="13.8" hidden="false" customHeight="false" outlineLevel="1" collapsed="false">
      <c r="U1876" s="35"/>
      <c r="Z1876" s="35"/>
      <c r="AN1876" s="22"/>
      <c r="AO1876" s="22"/>
      <c r="AS1876" s="1"/>
      <c r="AX1876" s="29" t="s">
        <v>1985</v>
      </c>
      <c r="AY1876" s="30"/>
    </row>
    <row r="1877" customFormat="false" ht="13.8" hidden="false" customHeight="false" outlineLevel="1" collapsed="false">
      <c r="U1877" s="35"/>
      <c r="Z1877" s="35"/>
      <c r="AE1877" s="31"/>
      <c r="AN1877" s="23" t="s">
        <v>515</v>
      </c>
      <c r="AO1877" s="24"/>
      <c r="AS1877" s="1"/>
      <c r="AX1877" s="1"/>
    </row>
    <row r="1878" customFormat="false" ht="13.8" hidden="false" customHeight="false" outlineLevel="1" collapsed="false">
      <c r="U1878" s="35"/>
      <c r="AN1878" s="22"/>
      <c r="AO1878" s="22"/>
      <c r="AS1878" s="1"/>
      <c r="AX1878" s="23" t="s">
        <v>1986</v>
      </c>
      <c r="AY1878" s="24"/>
    </row>
    <row r="1879" customFormat="false" ht="13.8" hidden="false" customHeight="false" outlineLevel="1" collapsed="false">
      <c r="U1879" s="31"/>
      <c r="AJ1879" s="22"/>
      <c r="AN1879" s="22"/>
      <c r="AO1879" s="28"/>
      <c r="AS1879" s="29" t="s">
        <v>1006</v>
      </c>
      <c r="AT1879" s="30"/>
      <c r="AX1879" s="28"/>
    </row>
    <row r="1880" customFormat="false" ht="13.8" hidden="false" customHeight="false" outlineLevel="1" collapsed="false">
      <c r="U1880" s="35"/>
      <c r="AJ1880" s="31"/>
      <c r="AN1880" s="22"/>
      <c r="AO1880" s="22"/>
      <c r="AS1880" s="22"/>
      <c r="AX1880" s="29" t="s">
        <v>1987</v>
      </c>
      <c r="AY1880" s="30"/>
    </row>
    <row r="1881" customFormat="false" ht="13.8" hidden="false" customHeight="false" outlineLevel="1" collapsed="false">
      <c r="U1881" s="35"/>
      <c r="Z1881" s="35"/>
      <c r="AI1881" s="36" t="s">
        <v>270</v>
      </c>
      <c r="AJ1881" s="30"/>
      <c r="AN1881" s="22"/>
      <c r="AS1881" s="22"/>
      <c r="AT1881" s="35"/>
      <c r="AX1881" s="1"/>
    </row>
    <row r="1882" customFormat="false" ht="13.8" hidden="false" customHeight="false" outlineLevel="1" collapsed="false">
      <c r="U1882" s="35"/>
      <c r="Z1882" s="35"/>
      <c r="AN1882" s="22"/>
      <c r="AO1882" s="22"/>
      <c r="AS1882" s="22"/>
      <c r="AX1882" s="23" t="s">
        <v>1988</v>
      </c>
      <c r="AY1882" s="24"/>
    </row>
    <row r="1883" customFormat="false" ht="13.8" hidden="false" customHeight="false" outlineLevel="1" collapsed="false">
      <c r="U1883" s="35"/>
      <c r="Y1883" s="37"/>
      <c r="Z1883" s="31"/>
      <c r="AO1883" s="28"/>
      <c r="AS1883" s="23" t="s">
        <v>1007</v>
      </c>
      <c r="AT1883" s="24"/>
      <c r="AX1883" s="28"/>
    </row>
    <row r="1884" customFormat="false" ht="13.8" hidden="false" customHeight="false" outlineLevel="1" collapsed="false">
      <c r="U1884" s="35"/>
      <c r="Y1884" s="39"/>
      <c r="Z1884" s="35"/>
      <c r="AJ1884" s="31"/>
      <c r="AO1884" s="22"/>
      <c r="AS1884" s="1"/>
      <c r="AX1884" s="29" t="s">
        <v>1989</v>
      </c>
      <c r="AY1884" s="30"/>
    </row>
    <row r="1885" customFormat="false" ht="13.8" hidden="false" customHeight="false" outlineLevel="1" collapsed="false">
      <c r="U1885" s="35"/>
      <c r="Y1885" s="39"/>
      <c r="Z1885" s="35"/>
      <c r="AE1885" s="31"/>
      <c r="AN1885" s="36" t="s">
        <v>516</v>
      </c>
      <c r="AO1885" s="30"/>
      <c r="AS1885" s="1"/>
      <c r="AX1885" s="1"/>
    </row>
    <row r="1886" customFormat="false" ht="13.8" hidden="false" customHeight="false" outlineLevel="1" collapsed="false">
      <c r="U1886" s="35"/>
      <c r="Z1886" s="35"/>
      <c r="AE1886" s="35"/>
      <c r="AJ1886" s="31"/>
      <c r="AS1886" s="1"/>
      <c r="AX1886" s="23" t="s">
        <v>1990</v>
      </c>
      <c r="AY1886" s="24"/>
    </row>
    <row r="1887" customFormat="false" ht="13.8" hidden="false" customHeight="false" outlineLevel="1" collapsed="false">
      <c r="U1887" s="35"/>
      <c r="Y1887" s="37"/>
      <c r="Z1887" s="35"/>
      <c r="AE1887" s="35"/>
      <c r="AS1887" s="29" t="s">
        <v>1008</v>
      </c>
      <c r="AT1887" s="30"/>
      <c r="AX1887" s="28"/>
    </row>
    <row r="1888" customFormat="false" ht="13.8" hidden="false" customHeight="false" outlineLevel="1" collapsed="false">
      <c r="U1888" s="35"/>
      <c r="Y1888" s="37"/>
      <c r="Z1888" s="35"/>
      <c r="AJ1888" s="31"/>
      <c r="AS1888" s="1"/>
      <c r="AX1888" s="29" t="s">
        <v>1991</v>
      </c>
      <c r="AY1888" s="30"/>
    </row>
    <row r="1889" customFormat="false" ht="13.8" hidden="false" customHeight="false" outlineLevel="1" collapsed="false">
      <c r="U1889" s="35"/>
      <c r="Y1889" s="36" t="s">
        <v>86</v>
      </c>
      <c r="Z1889" s="30"/>
      <c r="AD1889" s="22"/>
      <c r="AE1889" s="31"/>
      <c r="AS1889" s="1"/>
      <c r="AX1889" s="1"/>
    </row>
    <row r="1890" customFormat="false" ht="13.8" hidden="false" customHeight="false" outlineLevel="1" collapsed="false">
      <c r="U1890" s="35"/>
      <c r="Y1890" s="37"/>
      <c r="Z1890" s="35"/>
      <c r="AD1890" s="22"/>
      <c r="AJ1890" s="31"/>
      <c r="AS1890" s="1"/>
      <c r="AX1890" s="23" t="s">
        <v>1992</v>
      </c>
      <c r="AY1890" s="24"/>
    </row>
    <row r="1891" customFormat="false" ht="13.8" hidden="false" customHeight="false" outlineLevel="1" collapsed="false">
      <c r="U1891" s="35"/>
      <c r="Y1891" s="37"/>
      <c r="Z1891" s="31"/>
      <c r="AS1891" s="23" t="s">
        <v>1009</v>
      </c>
      <c r="AT1891" s="24"/>
      <c r="AX1891" s="28"/>
    </row>
    <row r="1892" customFormat="false" ht="13.8" hidden="false" customHeight="false" outlineLevel="1" collapsed="false">
      <c r="U1892" s="35"/>
      <c r="Y1892" s="37"/>
      <c r="Z1892" s="35"/>
      <c r="AJ1892" s="31"/>
      <c r="AS1892" s="1"/>
      <c r="AX1892" s="29" t="s">
        <v>1993</v>
      </c>
      <c r="AY1892" s="30"/>
    </row>
    <row r="1893" customFormat="false" ht="13.8" hidden="false" customHeight="false" outlineLevel="1" collapsed="false">
      <c r="U1893" s="35"/>
      <c r="Y1893" s="37"/>
      <c r="AE1893" s="31"/>
      <c r="AN1893" s="23" t="s">
        <v>517</v>
      </c>
      <c r="AO1893" s="24"/>
      <c r="AS1893" s="1"/>
      <c r="AX1893" s="1"/>
    </row>
    <row r="1894" customFormat="false" ht="13.8" hidden="false" customHeight="false" outlineLevel="1" collapsed="false">
      <c r="U1894" s="35"/>
      <c r="Y1894" s="37"/>
      <c r="AE1894" s="35"/>
      <c r="AJ1894" s="31"/>
      <c r="AO1894" s="22"/>
      <c r="AS1894" s="1"/>
      <c r="AX1894" s="23" t="s">
        <v>1994</v>
      </c>
      <c r="AY1894" s="24"/>
    </row>
    <row r="1895" customFormat="false" ht="13.8" hidden="false" customHeight="false" outlineLevel="1" collapsed="false">
      <c r="U1895" s="31"/>
      <c r="Y1895" s="37"/>
      <c r="AO1895" s="28"/>
      <c r="AS1895" s="29" t="s">
        <v>1010</v>
      </c>
      <c r="AT1895" s="30"/>
      <c r="AX1895" s="28"/>
    </row>
    <row r="1896" customFormat="false" ht="13.8" hidden="false" customHeight="false" outlineLevel="1" collapsed="false">
      <c r="U1896" s="35"/>
      <c r="Y1896" s="37"/>
      <c r="AJ1896" s="31"/>
      <c r="AO1896" s="22"/>
      <c r="AS1896" s="22"/>
      <c r="AX1896" s="29" t="s">
        <v>1995</v>
      </c>
      <c r="AY1896" s="30"/>
    </row>
    <row r="1897" customFormat="false" ht="13.8" hidden="false" customHeight="false" outlineLevel="1" collapsed="false">
      <c r="U1897" s="35"/>
      <c r="Y1897" s="37"/>
      <c r="AE1897" s="31"/>
      <c r="AI1897" s="40" t="s">
        <v>271</v>
      </c>
      <c r="AJ1897" s="24"/>
      <c r="AN1897" s="22"/>
      <c r="AS1897" s="22"/>
      <c r="AT1897" s="35"/>
      <c r="AX1897" s="22"/>
    </row>
    <row r="1898" customFormat="false" ht="13.8" hidden="false" customHeight="false" outlineLevel="1" collapsed="false">
      <c r="Y1898" s="37"/>
      <c r="AJ1898" s="2"/>
      <c r="AO1898" s="22"/>
      <c r="AS1898" s="22"/>
      <c r="AX1898" s="23" t="s">
        <v>1996</v>
      </c>
      <c r="AY1898" s="24"/>
    </row>
    <row r="1899" customFormat="false" ht="13.8" hidden="false" customHeight="false" outlineLevel="1" collapsed="false">
      <c r="Y1899" s="37"/>
      <c r="Z1899" s="31"/>
      <c r="AJ1899" s="32"/>
      <c r="AO1899" s="28"/>
      <c r="AS1899" s="23" t="s">
        <v>1011</v>
      </c>
      <c r="AT1899" s="24"/>
      <c r="AX1899" s="28"/>
    </row>
    <row r="1900" customFormat="false" ht="13.8" hidden="false" customHeight="false" outlineLevel="1" collapsed="false">
      <c r="Y1900" s="37"/>
      <c r="AD1900" s="22"/>
      <c r="AJ1900" s="33"/>
      <c r="AO1900" s="22"/>
      <c r="AS1900" s="1"/>
      <c r="AX1900" s="29" t="s">
        <v>1997</v>
      </c>
      <c r="AY1900" s="30"/>
    </row>
    <row r="1901" customFormat="false" ht="13.8" hidden="false" customHeight="false" outlineLevel="1" collapsed="false">
      <c r="Y1901" s="37"/>
      <c r="AD1901" s="22"/>
      <c r="AE1901" s="31"/>
      <c r="AJ1901" s="2"/>
      <c r="AN1901" s="36" t="s">
        <v>518</v>
      </c>
      <c r="AO1901" s="30"/>
      <c r="AS1901" s="1"/>
      <c r="AX1901" s="1"/>
    </row>
    <row r="1902" customFormat="false" ht="13.8" hidden="false" customHeight="false" outlineLevel="1" collapsed="false">
      <c r="Y1902" s="37"/>
      <c r="AD1902" s="22"/>
      <c r="AE1902" s="35"/>
      <c r="AJ1902" s="2"/>
      <c r="AO1902" s="22"/>
      <c r="AS1902" s="1"/>
      <c r="AX1902" s="23" t="s">
        <v>1998</v>
      </c>
      <c r="AY1902" s="24"/>
    </row>
    <row r="1903" customFormat="false" ht="13.8" hidden="false" customHeight="false" outlineLevel="1" collapsed="false">
      <c r="Y1903" s="37"/>
      <c r="AJ1903" s="32"/>
      <c r="AO1903" s="28"/>
      <c r="AS1903" s="29" t="s">
        <v>1012</v>
      </c>
      <c r="AT1903" s="30"/>
      <c r="AX1903" s="28"/>
    </row>
    <row r="1904" customFormat="false" ht="13.8" hidden="false" customHeight="false" outlineLevel="1" collapsed="false">
      <c r="AJ1904" s="31"/>
      <c r="AO1904" s="22"/>
      <c r="AS1904" s="1"/>
      <c r="AX1904" s="29" t="s">
        <v>1999</v>
      </c>
      <c r="AY1904" s="30"/>
    </row>
    <row r="1905" customFormat="false" ht="13.8" hidden="false" customHeight="false" outlineLevel="1" collapsed="false">
      <c r="AD1905" s="36" t="s">
        <v>148</v>
      </c>
      <c r="AE1905" s="30"/>
      <c r="AI1905" s="22"/>
      <c r="AJ1905" s="31"/>
      <c r="AS1905" s="1"/>
      <c r="AX1905" s="1"/>
    </row>
    <row r="1906" customFormat="false" ht="13.8" hidden="false" customHeight="false" outlineLevel="1" collapsed="false">
      <c r="AJ1906" s="31"/>
      <c r="AO1906" s="22"/>
      <c r="AS1906" s="1"/>
      <c r="AX1906" s="23" t="s">
        <v>2000</v>
      </c>
      <c r="AY1906" s="24"/>
    </row>
    <row r="1907" customFormat="false" ht="13.8" hidden="false" customHeight="false" outlineLevel="1" collapsed="false">
      <c r="Z1907" s="35"/>
      <c r="AJ1907" s="22"/>
      <c r="AO1907" s="28"/>
      <c r="AS1907" s="23" t="s">
        <v>1013</v>
      </c>
      <c r="AT1907" s="24"/>
      <c r="AX1907" s="28"/>
    </row>
    <row r="1908" customFormat="false" ht="13.8" hidden="false" customHeight="false" outlineLevel="1" collapsed="false">
      <c r="AO1908" s="22"/>
      <c r="AS1908" s="1"/>
      <c r="AX1908" s="29" t="s">
        <v>2001</v>
      </c>
      <c r="AY1908" s="30"/>
    </row>
    <row r="1909" customFormat="false" ht="13.8" hidden="false" customHeight="false" outlineLevel="1" collapsed="false">
      <c r="AE1909" s="35"/>
      <c r="AN1909" s="23" t="s">
        <v>519</v>
      </c>
      <c r="AO1909" s="24"/>
      <c r="AS1909" s="1"/>
      <c r="AX1909" s="1"/>
    </row>
    <row r="1910" customFormat="false" ht="13.8" hidden="false" customHeight="false" outlineLevel="1" collapsed="false">
      <c r="AE1910" s="35"/>
      <c r="AO1910" s="22"/>
      <c r="AS1910" s="1"/>
      <c r="AX1910" s="23" t="s">
        <v>2002</v>
      </c>
      <c r="AY1910" s="24"/>
    </row>
    <row r="1911" customFormat="false" ht="13.8" hidden="false" customHeight="false" outlineLevel="1" collapsed="false">
      <c r="U1911" s="31"/>
      <c r="AE1911" s="35"/>
      <c r="AJ1911" s="22"/>
      <c r="AO1911" s="28"/>
      <c r="AS1911" s="29" t="s">
        <v>1014</v>
      </c>
      <c r="AT1911" s="30"/>
      <c r="AX1911" s="28"/>
    </row>
    <row r="1912" customFormat="false" ht="13.8" hidden="false" customHeight="false" outlineLevel="1" collapsed="false">
      <c r="AJ1912" s="31"/>
      <c r="AO1912" s="22"/>
      <c r="AS1912" s="1"/>
      <c r="AX1912" s="29" t="s">
        <v>2003</v>
      </c>
      <c r="AY1912" s="30"/>
    </row>
    <row r="1913" customFormat="false" ht="13.8" hidden="false" customHeight="false" outlineLevel="1" collapsed="false">
      <c r="AE1913" s="35"/>
      <c r="AI1913" s="29" t="s">
        <v>272</v>
      </c>
      <c r="AJ1913" s="30"/>
      <c r="AN1913" s="22"/>
      <c r="AS1913" s="1"/>
      <c r="AT1913" s="35"/>
      <c r="AX1913" s="1"/>
    </row>
    <row r="1914" customFormat="false" ht="13.8" hidden="false" customHeight="false" outlineLevel="1" collapsed="false">
      <c r="AJ1914" s="35"/>
      <c r="AO1914" s="22"/>
      <c r="AS1914" s="1"/>
      <c r="AX1914" s="23" t="s">
        <v>2004</v>
      </c>
      <c r="AY1914" s="24"/>
    </row>
    <row r="1915" customFormat="false" ht="13.8" hidden="false" customHeight="false" outlineLevel="1" collapsed="false">
      <c r="Z1915" s="35"/>
      <c r="AO1915" s="28"/>
      <c r="AS1915" s="23" t="s">
        <v>1015</v>
      </c>
      <c r="AT1915" s="24"/>
      <c r="AX1915" s="28"/>
    </row>
    <row r="1916" customFormat="false" ht="13.8" hidden="false" customHeight="false" outlineLevel="1" collapsed="false">
      <c r="AJ1916" s="35"/>
      <c r="AO1916" s="22"/>
      <c r="AS1916" s="1"/>
      <c r="AX1916" s="29" t="s">
        <v>2005</v>
      </c>
      <c r="AY1916" s="30"/>
    </row>
    <row r="1917" customFormat="false" ht="13.8" hidden="false" customHeight="false" outlineLevel="1" collapsed="false">
      <c r="AE1917" s="35"/>
      <c r="AN1917" s="36" t="s">
        <v>520</v>
      </c>
      <c r="AO1917" s="30"/>
      <c r="AS1917" s="1"/>
      <c r="AX1917" s="1"/>
    </row>
    <row r="1918" customFormat="false" ht="13.8" hidden="false" customHeight="false" outlineLevel="1" collapsed="false">
      <c r="AE1918" s="35"/>
      <c r="AJ1918" s="35"/>
      <c r="AS1918" s="1"/>
      <c r="AX1918" s="23" t="s">
        <v>2006</v>
      </c>
      <c r="AY1918" s="24"/>
    </row>
    <row r="1919" customFormat="false" ht="13.8" hidden="false" customHeight="false" outlineLevel="1" collapsed="false">
      <c r="AS1919" s="29" t="s">
        <v>1016</v>
      </c>
      <c r="AT1919" s="30"/>
      <c r="AX1919" s="28"/>
    </row>
    <row r="1920" customFormat="false" ht="13.8" hidden="false" customHeight="false" outlineLevel="1" collapsed="false">
      <c r="AJ1920" s="35"/>
      <c r="AO1920" s="35"/>
      <c r="AS1920" s="1"/>
      <c r="AX1920" s="29" t="s">
        <v>2007</v>
      </c>
      <c r="AY1920" s="30"/>
    </row>
    <row r="1921" customFormat="false" ht="13.8" hidden="false" customHeight="false" outlineLevel="1" collapsed="false">
      <c r="O1921" s="36" t="s">
        <v>40</v>
      </c>
      <c r="P1921" s="30"/>
      <c r="AE1921" s="35"/>
      <c r="AS1921" s="1"/>
      <c r="AX1921" s="22"/>
    </row>
    <row r="1922" customFormat="false" ht="13.8" hidden="false" customHeight="false" outlineLevel="1" collapsed="false">
      <c r="U1922" s="35"/>
      <c r="AJ1922" s="35"/>
      <c r="AO1922" s="35"/>
      <c r="AS1922" s="1"/>
      <c r="AX1922" s="23" t="s">
        <v>2008</v>
      </c>
      <c r="AY1922" s="24"/>
    </row>
    <row r="1923" customFormat="false" ht="13.8" hidden="false" customHeight="false" outlineLevel="1" collapsed="false">
      <c r="U1923" s="35"/>
      <c r="Z1923" s="35"/>
      <c r="AS1923" s="23" t="s">
        <v>1017</v>
      </c>
      <c r="AT1923" s="24"/>
      <c r="AX1923" s="28"/>
    </row>
    <row r="1924" customFormat="false" ht="13.8" hidden="false" customHeight="false" outlineLevel="1" collapsed="false">
      <c r="U1924" s="35"/>
      <c r="AJ1924" s="35"/>
      <c r="AO1924" s="35"/>
      <c r="AS1924" s="1"/>
      <c r="AX1924" s="29" t="s">
        <v>2009</v>
      </c>
      <c r="AY1924" s="30"/>
    </row>
    <row r="1925" customFormat="false" ht="13.8" hidden="false" customHeight="false" outlineLevel="1" collapsed="false">
      <c r="U1925" s="35"/>
      <c r="AE1925" s="31"/>
      <c r="AN1925" s="23" t="s">
        <v>521</v>
      </c>
      <c r="AO1925" s="24"/>
      <c r="AS1925" s="1"/>
      <c r="AX1925" s="1"/>
    </row>
    <row r="1926" customFormat="false" ht="13.8" hidden="false" customHeight="false" outlineLevel="1" collapsed="false">
      <c r="U1926" s="35"/>
      <c r="AE1926" s="35"/>
      <c r="AJ1926" s="35"/>
      <c r="AO1926" s="22"/>
      <c r="AS1926" s="1"/>
      <c r="AX1926" s="23" t="s">
        <v>2010</v>
      </c>
      <c r="AY1926" s="24"/>
    </row>
    <row r="1927" customFormat="false" ht="13.8" hidden="false" customHeight="false" outlineLevel="1" collapsed="false">
      <c r="U1927" s="35"/>
      <c r="AO1927" s="28"/>
      <c r="AS1927" s="29" t="s">
        <v>1018</v>
      </c>
      <c r="AT1927" s="30"/>
      <c r="AX1927" s="28"/>
    </row>
    <row r="1928" customFormat="false" ht="13.8" hidden="false" customHeight="false" outlineLevel="1" collapsed="false">
      <c r="U1928" s="35"/>
      <c r="AJ1928" s="35"/>
      <c r="AO1928" s="22"/>
      <c r="AS1928" s="1"/>
      <c r="AX1928" s="29" t="s">
        <v>2011</v>
      </c>
      <c r="AY1928" s="30"/>
    </row>
    <row r="1929" customFormat="false" ht="13.8" hidden="false" customHeight="false" outlineLevel="1" collapsed="false">
      <c r="U1929" s="35"/>
      <c r="AE1929" s="35"/>
      <c r="AI1929" s="23" t="s">
        <v>273</v>
      </c>
      <c r="AJ1929" s="24"/>
      <c r="AN1929" s="22"/>
      <c r="AS1929" s="1"/>
      <c r="AT1929" s="35"/>
      <c r="AX1929" s="1"/>
    </row>
    <row r="1930" customFormat="false" ht="13.8" hidden="false" customHeight="false" outlineLevel="1" collapsed="false">
      <c r="U1930" s="35"/>
      <c r="AJ1930" s="2"/>
      <c r="AN1930" s="22"/>
      <c r="AO1930" s="22"/>
      <c r="AS1930" s="1"/>
      <c r="AX1930" s="23" t="s">
        <v>2012</v>
      </c>
      <c r="AY1930" s="24"/>
    </row>
    <row r="1931" customFormat="false" ht="13.8" hidden="false" customHeight="false" outlineLevel="1" collapsed="false">
      <c r="U1931" s="35"/>
      <c r="Z1931" s="31"/>
      <c r="AJ1931" s="32"/>
      <c r="AN1931" s="22"/>
      <c r="AO1931" s="28"/>
      <c r="AS1931" s="23" t="s">
        <v>1019</v>
      </c>
      <c r="AT1931" s="24"/>
      <c r="AX1931" s="28"/>
    </row>
    <row r="1932" customFormat="false" ht="13.8" hidden="false" customHeight="false" outlineLevel="1" collapsed="false">
      <c r="U1932" s="35"/>
      <c r="AJ1932" s="33"/>
      <c r="AO1932" s="22"/>
      <c r="AS1932" s="1"/>
      <c r="AX1932" s="29" t="s">
        <v>2013</v>
      </c>
      <c r="AY1932" s="30"/>
    </row>
    <row r="1933" customFormat="false" ht="13.8" hidden="false" customHeight="false" outlineLevel="1" collapsed="false">
      <c r="U1933" s="35"/>
      <c r="AE1933" s="35"/>
      <c r="AJ1933" s="2"/>
      <c r="AN1933" s="29" t="s">
        <v>522</v>
      </c>
      <c r="AO1933" s="30"/>
      <c r="AS1933" s="1"/>
      <c r="AX1933" s="1"/>
    </row>
    <row r="1934" customFormat="false" ht="13.8" hidden="false" customHeight="false" outlineLevel="1" collapsed="false">
      <c r="U1934" s="35"/>
      <c r="AE1934" s="35"/>
      <c r="AJ1934" s="2"/>
      <c r="AO1934" s="22"/>
      <c r="AS1934" s="1"/>
      <c r="AX1934" s="23" t="s">
        <v>2014</v>
      </c>
      <c r="AY1934" s="24"/>
    </row>
    <row r="1935" customFormat="false" ht="13.8" hidden="false" customHeight="false" outlineLevel="1" collapsed="false">
      <c r="U1935" s="35"/>
      <c r="AE1935" s="35"/>
      <c r="AJ1935" s="32"/>
      <c r="AO1935" s="28"/>
      <c r="AS1935" s="29" t="s">
        <v>1020</v>
      </c>
      <c r="AT1935" s="30"/>
      <c r="AX1935" s="28"/>
    </row>
    <row r="1936" customFormat="false" ht="13.8" hidden="false" customHeight="false" outlineLevel="1" collapsed="false">
      <c r="U1936" s="35"/>
      <c r="AJ1936" s="31"/>
      <c r="AO1936" s="22"/>
      <c r="AS1936" s="1"/>
      <c r="AX1936" s="29" t="s">
        <v>2015</v>
      </c>
      <c r="AY1936" s="30"/>
    </row>
    <row r="1937" customFormat="false" ht="13.8" hidden="false" customHeight="false" outlineLevel="1" collapsed="false">
      <c r="U1937" s="35"/>
      <c r="AD1937" s="23" t="s">
        <v>149</v>
      </c>
      <c r="AE1937" s="24"/>
      <c r="AI1937" s="22"/>
      <c r="AJ1937" s="31"/>
      <c r="AS1937" s="1"/>
      <c r="AX1937" s="1"/>
    </row>
    <row r="1938" customFormat="false" ht="13.8" hidden="false" customHeight="false" outlineLevel="1" collapsed="false">
      <c r="U1938" s="35"/>
      <c r="AI1938" s="22"/>
      <c r="AJ1938" s="31"/>
      <c r="AO1938" s="22"/>
      <c r="AS1938" s="1"/>
      <c r="AX1938" s="23" t="s">
        <v>2016</v>
      </c>
      <c r="AY1938" s="24"/>
    </row>
    <row r="1939" customFormat="false" ht="13.8" hidden="false" customHeight="false" outlineLevel="1" collapsed="false">
      <c r="U1939" s="35"/>
      <c r="Z1939" s="31"/>
      <c r="AJ1939" s="22"/>
      <c r="AO1939" s="28"/>
      <c r="AS1939" s="23" t="s">
        <v>1021</v>
      </c>
      <c r="AT1939" s="24"/>
      <c r="AX1939" s="28"/>
    </row>
    <row r="1940" customFormat="false" ht="13.8" hidden="false" customHeight="false" outlineLevel="1" collapsed="false">
      <c r="U1940" s="35"/>
      <c r="AO1940" s="22"/>
      <c r="AS1940" s="1"/>
      <c r="AX1940" s="29" t="s">
        <v>2017</v>
      </c>
      <c r="AY1940" s="30"/>
    </row>
    <row r="1941" customFormat="false" ht="13.8" hidden="false" customHeight="false" outlineLevel="1" collapsed="false">
      <c r="U1941" s="35"/>
      <c r="AE1941" s="31"/>
      <c r="AN1941" s="23" t="s">
        <v>523</v>
      </c>
      <c r="AO1941" s="24"/>
      <c r="AS1941" s="1"/>
      <c r="AX1941" s="1"/>
    </row>
    <row r="1942" customFormat="false" ht="13.8" hidden="false" customHeight="false" outlineLevel="1" collapsed="false">
      <c r="U1942" s="35"/>
      <c r="AO1942" s="22"/>
      <c r="AS1942" s="1"/>
      <c r="AX1942" s="23" t="s">
        <v>2018</v>
      </c>
      <c r="AY1942" s="24"/>
    </row>
    <row r="1943" customFormat="false" ht="13.8" hidden="false" customHeight="false" outlineLevel="1" collapsed="false">
      <c r="U1943" s="31"/>
      <c r="AJ1943" s="22"/>
      <c r="AO1943" s="28"/>
      <c r="AS1943" s="29" t="s">
        <v>1022</v>
      </c>
      <c r="AT1943" s="30"/>
      <c r="AX1943" s="28"/>
    </row>
    <row r="1944" customFormat="false" ht="13.8" hidden="false" customHeight="false" outlineLevel="1" collapsed="false">
      <c r="AJ1944" s="31"/>
      <c r="AO1944" s="22"/>
      <c r="AS1944" s="1"/>
      <c r="AX1944" s="29" t="s">
        <v>2019</v>
      </c>
      <c r="AY1944" s="30"/>
    </row>
    <row r="1945" customFormat="false" ht="13.8" hidden="false" customHeight="false" outlineLevel="1" collapsed="false">
      <c r="AI1945" s="29" t="s">
        <v>274</v>
      </c>
      <c r="AJ1945" s="30"/>
      <c r="AN1945" s="22"/>
      <c r="AS1945" s="1"/>
      <c r="AT1945" s="35"/>
      <c r="AX1945" s="22"/>
    </row>
    <row r="1946" customFormat="false" ht="13.8" hidden="false" customHeight="false" outlineLevel="1" collapsed="false">
      <c r="AN1946" s="22"/>
      <c r="AO1946" s="22"/>
      <c r="AS1946" s="1"/>
      <c r="AX1946" s="23" t="s">
        <v>2020</v>
      </c>
      <c r="AY1946" s="24"/>
    </row>
    <row r="1947" customFormat="false" ht="13.8" hidden="false" customHeight="false" outlineLevel="1" collapsed="false">
      <c r="Z1947" s="31"/>
      <c r="AN1947" s="22"/>
      <c r="AO1947" s="28"/>
      <c r="AS1947" s="23" t="s">
        <v>1023</v>
      </c>
      <c r="AT1947" s="24"/>
      <c r="AX1947" s="28"/>
    </row>
    <row r="1948" customFormat="false" ht="13.8" hidden="false" customHeight="false" outlineLevel="1" collapsed="false">
      <c r="Z1948" s="35"/>
      <c r="AJ1948" s="31"/>
      <c r="AN1948" s="22"/>
      <c r="AO1948" s="22"/>
      <c r="AS1948" s="1"/>
      <c r="AX1948" s="29" t="s">
        <v>2021</v>
      </c>
      <c r="AY1948" s="30"/>
    </row>
    <row r="1949" customFormat="false" ht="13.8" hidden="false" customHeight="false" outlineLevel="1" collapsed="false">
      <c r="Z1949" s="35"/>
      <c r="AE1949" s="31"/>
      <c r="AN1949" s="29" t="s">
        <v>524</v>
      </c>
      <c r="AO1949" s="30"/>
      <c r="AS1949" s="1"/>
      <c r="AX1949" s="1"/>
    </row>
    <row r="1950" customFormat="false" ht="13.8" hidden="false" customHeight="false" outlineLevel="1" collapsed="false">
      <c r="Z1950" s="35"/>
      <c r="AE1950" s="35"/>
      <c r="AJ1950" s="31"/>
      <c r="AN1950" s="22"/>
      <c r="AS1950" s="1"/>
      <c r="AX1950" s="23" t="s">
        <v>2022</v>
      </c>
      <c r="AY1950" s="24"/>
    </row>
    <row r="1951" customFormat="false" ht="13.8" hidden="false" customHeight="false" outlineLevel="1" collapsed="false">
      <c r="Z1951" s="35"/>
      <c r="AE1951" s="35"/>
      <c r="AN1951" s="22"/>
      <c r="AS1951" s="29" t="s">
        <v>1024</v>
      </c>
      <c r="AT1951" s="30"/>
      <c r="AX1951" s="28"/>
    </row>
    <row r="1952" customFormat="false" ht="13.8" hidden="false" customHeight="false" outlineLevel="1" collapsed="false">
      <c r="Z1952" s="35"/>
      <c r="AJ1952" s="31"/>
      <c r="AN1952" s="22"/>
      <c r="AS1952" s="1"/>
      <c r="AX1952" s="29" t="s">
        <v>2023</v>
      </c>
      <c r="AY1952" s="30"/>
    </row>
    <row r="1953" customFormat="false" ht="13.8" hidden="false" customHeight="false" outlineLevel="1" collapsed="false">
      <c r="Y1953" s="23" t="s">
        <v>87</v>
      </c>
      <c r="Z1953" s="24"/>
      <c r="AD1953" s="22"/>
      <c r="AE1953" s="31"/>
      <c r="AN1953" s="22"/>
      <c r="AS1953" s="1"/>
      <c r="AX1953" s="1"/>
    </row>
    <row r="1954" customFormat="false" ht="13.8" hidden="false" customHeight="false" outlineLevel="1" collapsed="false">
      <c r="AJ1954" s="31"/>
      <c r="AS1954" s="1"/>
      <c r="AX1954" s="23" t="s">
        <v>2024</v>
      </c>
      <c r="AY1954" s="24"/>
    </row>
    <row r="1955" customFormat="false" ht="13.8" hidden="false" customHeight="false" outlineLevel="1" collapsed="false">
      <c r="Z1955" s="31"/>
      <c r="AS1955" s="23" t="s">
        <v>1025</v>
      </c>
      <c r="AT1955" s="24"/>
      <c r="AX1955" s="28"/>
    </row>
    <row r="1956" customFormat="false" ht="13.8" hidden="false" customHeight="false" outlineLevel="1" collapsed="false">
      <c r="Z1956" s="35"/>
      <c r="AJ1956" s="31"/>
      <c r="AS1956" s="1"/>
      <c r="AX1956" s="29" t="s">
        <v>2025</v>
      </c>
      <c r="AY1956" s="30"/>
    </row>
    <row r="1957" customFormat="false" ht="13.8" hidden="false" customHeight="false" outlineLevel="1" collapsed="false">
      <c r="Z1957" s="35"/>
      <c r="AE1957" s="31"/>
      <c r="AN1957" s="23" t="s">
        <v>525</v>
      </c>
      <c r="AO1957" s="24"/>
      <c r="AS1957" s="1"/>
      <c r="AX1957" s="1"/>
    </row>
    <row r="1958" customFormat="false" ht="13.8" hidden="false" customHeight="false" outlineLevel="1" collapsed="false">
      <c r="Z1958" s="35"/>
      <c r="AE1958" s="35"/>
      <c r="AJ1958" s="31"/>
      <c r="AO1958" s="22"/>
      <c r="AS1958" s="1"/>
      <c r="AX1958" s="23" t="s">
        <v>2026</v>
      </c>
      <c r="AY1958" s="24"/>
    </row>
    <row r="1959" customFormat="false" ht="13.8" hidden="false" customHeight="false" outlineLevel="1" collapsed="false">
      <c r="U1959" s="31"/>
      <c r="AO1959" s="28"/>
      <c r="AS1959" s="29" t="s">
        <v>1026</v>
      </c>
      <c r="AT1959" s="30"/>
      <c r="AX1959" s="28"/>
    </row>
    <row r="1960" customFormat="false" ht="13.8" hidden="false" customHeight="false" outlineLevel="1" collapsed="false">
      <c r="AJ1960" s="31"/>
      <c r="AO1960" s="22"/>
      <c r="AS1960" s="22"/>
      <c r="AX1960" s="29" t="s">
        <v>2027</v>
      </c>
      <c r="AY1960" s="30"/>
    </row>
    <row r="1961" customFormat="false" ht="13.8" hidden="false" customHeight="false" outlineLevel="1" collapsed="false">
      <c r="AE1961" s="31"/>
      <c r="AI1961" s="23" t="s">
        <v>275</v>
      </c>
      <c r="AJ1961" s="24"/>
      <c r="AN1961" s="22"/>
      <c r="AS1961" s="22"/>
      <c r="AT1961" s="35"/>
      <c r="AX1961" s="1"/>
    </row>
    <row r="1962" customFormat="false" ht="13.8" hidden="false" customHeight="false" outlineLevel="1" collapsed="false">
      <c r="AJ1962" s="2"/>
      <c r="AN1962" s="22"/>
      <c r="AO1962" s="22"/>
      <c r="AS1962" s="22"/>
      <c r="AX1962" s="23" t="s">
        <v>2028</v>
      </c>
      <c r="AY1962" s="24"/>
    </row>
    <row r="1963" customFormat="false" ht="13.8" hidden="false" customHeight="false" outlineLevel="1" collapsed="false">
      <c r="Z1963" s="31"/>
      <c r="AJ1963" s="32"/>
      <c r="AN1963" s="22"/>
      <c r="AO1963" s="28"/>
      <c r="AS1963" s="23" t="s">
        <v>1027</v>
      </c>
      <c r="AT1963" s="24"/>
      <c r="AX1963" s="28"/>
    </row>
    <row r="1964" customFormat="false" ht="13.8" hidden="false" customHeight="false" outlineLevel="1" collapsed="false">
      <c r="Z1964" s="35"/>
      <c r="AJ1964" s="33"/>
      <c r="AO1964" s="22"/>
      <c r="AS1964" s="1"/>
      <c r="AX1964" s="29" t="s">
        <v>2029</v>
      </c>
      <c r="AY1964" s="30"/>
    </row>
    <row r="1965" customFormat="false" ht="13.8" hidden="false" customHeight="false" outlineLevel="1" collapsed="false">
      <c r="Z1965" s="35"/>
      <c r="AE1965" s="31"/>
      <c r="AJ1965" s="2"/>
      <c r="AN1965" s="29" t="s">
        <v>526</v>
      </c>
      <c r="AO1965" s="30"/>
      <c r="AS1965" s="1"/>
      <c r="AX1965" s="1"/>
    </row>
    <row r="1966" customFormat="false" ht="13.8" hidden="false" customHeight="false" outlineLevel="1" collapsed="false">
      <c r="U1966" s="35"/>
      <c r="Z1966" s="35"/>
      <c r="AE1966" s="35"/>
      <c r="AJ1966" s="2"/>
      <c r="AO1966" s="22"/>
      <c r="AS1966" s="1"/>
      <c r="AX1966" s="23" t="s">
        <v>2030</v>
      </c>
      <c r="AY1966" s="24"/>
    </row>
    <row r="1967" customFormat="false" ht="13.8" hidden="false" customHeight="false" outlineLevel="1" collapsed="false">
      <c r="U1967" s="35"/>
      <c r="Z1967" s="35"/>
      <c r="AJ1967" s="32"/>
      <c r="AO1967" s="28"/>
      <c r="AS1967" s="29" t="s">
        <v>1028</v>
      </c>
      <c r="AT1967" s="30"/>
      <c r="AX1967" s="28"/>
    </row>
    <row r="1968" customFormat="false" ht="13.8" hidden="false" customHeight="false" outlineLevel="1" collapsed="false">
      <c r="U1968" s="35"/>
      <c r="AJ1968" s="31"/>
      <c r="AO1968" s="22"/>
      <c r="AS1968" s="1"/>
      <c r="AX1968" s="29" t="s">
        <v>2031</v>
      </c>
      <c r="AY1968" s="30"/>
    </row>
    <row r="1969" customFormat="false" ht="13.8" hidden="false" customHeight="false" outlineLevel="1" collapsed="false">
      <c r="U1969" s="35"/>
      <c r="AD1969" s="29" t="s">
        <v>150</v>
      </c>
      <c r="AE1969" s="30"/>
      <c r="AI1969" s="22"/>
      <c r="AJ1969" s="31"/>
      <c r="AS1969" s="1"/>
      <c r="AX1969" s="22"/>
    </row>
    <row r="1970" customFormat="false" ht="13.8" hidden="false" customHeight="false" outlineLevel="1" collapsed="false">
      <c r="U1970" s="35"/>
      <c r="AI1970" s="22"/>
      <c r="AJ1970" s="31"/>
      <c r="AO1970" s="22"/>
      <c r="AS1970" s="1"/>
      <c r="AX1970" s="23" t="s">
        <v>2032</v>
      </c>
      <c r="AY1970" s="24"/>
    </row>
    <row r="1971" customFormat="false" ht="13.8" hidden="false" customHeight="false" outlineLevel="1" collapsed="false">
      <c r="U1971" s="35"/>
      <c r="Z1971" s="35"/>
      <c r="AJ1971" s="22"/>
      <c r="AO1971" s="28"/>
      <c r="AS1971" s="23" t="s">
        <v>1029</v>
      </c>
      <c r="AT1971" s="24"/>
      <c r="AX1971" s="28"/>
    </row>
    <row r="1972" customFormat="false" ht="13.8" hidden="false" customHeight="false" outlineLevel="1" collapsed="false">
      <c r="U1972" s="35"/>
      <c r="Z1972" s="35"/>
      <c r="AO1972" s="22"/>
      <c r="AS1972" s="1"/>
      <c r="AX1972" s="29" t="s">
        <v>2033</v>
      </c>
      <c r="AY1972" s="30"/>
    </row>
    <row r="1973" customFormat="false" ht="13.8" hidden="false" customHeight="false" outlineLevel="1" collapsed="false">
      <c r="U1973" s="35"/>
      <c r="Z1973" s="35"/>
      <c r="AE1973" s="35"/>
      <c r="AN1973" s="23" t="s">
        <v>527</v>
      </c>
      <c r="AO1973" s="24"/>
      <c r="AS1973" s="1"/>
      <c r="AX1973" s="1"/>
    </row>
    <row r="1974" customFormat="false" ht="13.8" hidden="false" customHeight="false" outlineLevel="1" collapsed="false">
      <c r="U1974" s="35"/>
      <c r="Z1974" s="35"/>
      <c r="AE1974" s="35"/>
      <c r="AO1974" s="22"/>
      <c r="AS1974" s="1"/>
      <c r="AX1974" s="23" t="s">
        <v>2034</v>
      </c>
      <c r="AY1974" s="24"/>
    </row>
    <row r="1975" customFormat="false" ht="13.8" hidden="false" customHeight="false" outlineLevel="1" collapsed="false">
      <c r="U1975" s="31"/>
      <c r="Z1975" s="35"/>
      <c r="AJ1975" s="22"/>
      <c r="AO1975" s="28"/>
      <c r="AS1975" s="29" t="s">
        <v>1030</v>
      </c>
      <c r="AT1975" s="30"/>
      <c r="AX1975" s="28"/>
    </row>
    <row r="1976" customFormat="false" ht="13.8" hidden="false" customHeight="false" outlineLevel="1" collapsed="false">
      <c r="U1976" s="35"/>
      <c r="Z1976" s="35"/>
      <c r="AJ1976" s="31"/>
      <c r="AO1976" s="22"/>
      <c r="AS1976" s="1"/>
      <c r="AX1976" s="29" t="s">
        <v>2035</v>
      </c>
      <c r="AY1976" s="30"/>
    </row>
    <row r="1977" customFormat="false" ht="13.8" hidden="false" customHeight="false" outlineLevel="1" collapsed="false">
      <c r="U1977" s="35"/>
      <c r="AE1977" s="35"/>
      <c r="AI1977" s="29" t="s">
        <v>276</v>
      </c>
      <c r="AJ1977" s="30"/>
      <c r="AN1977" s="22"/>
      <c r="AS1977" s="1"/>
      <c r="AT1977" s="35"/>
      <c r="AX1977" s="1"/>
    </row>
    <row r="1978" customFormat="false" ht="13.8" hidden="false" customHeight="false" outlineLevel="1" collapsed="false">
      <c r="U1978" s="35"/>
      <c r="Z1978" s="35"/>
      <c r="AJ1978" s="31"/>
      <c r="AN1978" s="22"/>
      <c r="AO1978" s="22"/>
      <c r="AS1978" s="1"/>
      <c r="AX1978" s="23" t="s">
        <v>2036</v>
      </c>
      <c r="AY1978" s="24"/>
    </row>
    <row r="1979" customFormat="false" ht="13.8" hidden="false" customHeight="false" outlineLevel="1" collapsed="false">
      <c r="U1979" s="35"/>
      <c r="Z1979" s="35"/>
      <c r="AN1979" s="22"/>
      <c r="AO1979" s="28"/>
      <c r="AS1979" s="23" t="s">
        <v>1031</v>
      </c>
      <c r="AT1979" s="24"/>
      <c r="AX1979" s="28"/>
    </row>
    <row r="1980" customFormat="false" ht="13.8" hidden="false" customHeight="false" outlineLevel="1" collapsed="false">
      <c r="U1980" s="35"/>
      <c r="AJ1980" s="35"/>
      <c r="AN1980" s="22"/>
      <c r="AO1980" s="22"/>
      <c r="AS1980" s="1"/>
      <c r="AX1980" s="29" t="s">
        <v>2037</v>
      </c>
      <c r="AY1980" s="30"/>
    </row>
    <row r="1981" customFormat="false" ht="13.8" hidden="false" customHeight="false" outlineLevel="1" collapsed="false">
      <c r="U1981" s="35"/>
      <c r="AE1981" s="35"/>
      <c r="AN1981" s="29" t="s">
        <v>528</v>
      </c>
      <c r="AO1981" s="30"/>
      <c r="AS1981" s="1"/>
      <c r="AX1981" s="1"/>
    </row>
    <row r="1982" customFormat="false" ht="13.8" hidden="false" customHeight="false" outlineLevel="1" collapsed="false">
      <c r="U1982" s="35"/>
      <c r="AE1982" s="35"/>
      <c r="AJ1982" s="31"/>
      <c r="AN1982" s="22"/>
      <c r="AS1982" s="1"/>
      <c r="AX1982" s="23" t="s">
        <v>2038</v>
      </c>
      <c r="AY1982" s="24"/>
    </row>
    <row r="1983" customFormat="false" ht="13.8" hidden="false" customHeight="false" outlineLevel="1" collapsed="false">
      <c r="U1983" s="35"/>
      <c r="AE1983" s="35"/>
      <c r="AJ1983" s="35"/>
      <c r="AN1983" s="22"/>
      <c r="AS1983" s="29" t="s">
        <v>1032</v>
      </c>
      <c r="AT1983" s="30"/>
      <c r="AX1983" s="28"/>
    </row>
    <row r="1984" customFormat="false" ht="13.8" hidden="false" customHeight="false" outlineLevel="1" collapsed="false">
      <c r="AJ1984" s="35"/>
      <c r="AN1984" s="22"/>
      <c r="AS1984" s="1"/>
      <c r="AX1984" s="29" t="s">
        <v>2039</v>
      </c>
      <c r="AY1984" s="30"/>
    </row>
    <row r="1985" customFormat="false" ht="13.8" hidden="false" customHeight="false" outlineLevel="1" collapsed="false">
      <c r="T1985" s="29" t="s">
        <v>56</v>
      </c>
      <c r="U1985" s="30"/>
      <c r="Y1985" s="22"/>
      <c r="AE1985" s="35"/>
      <c r="AS1985" s="1"/>
      <c r="AX1985" s="1"/>
    </row>
    <row r="1986" customFormat="false" ht="13.8" hidden="false" customHeight="false" outlineLevel="1" collapsed="false">
      <c r="Y1986" s="37"/>
      <c r="AJ1986" s="35"/>
      <c r="AS1986" s="1"/>
      <c r="AX1986" s="23" t="s">
        <v>2040</v>
      </c>
      <c r="AY1986" s="24"/>
    </row>
    <row r="1987" customFormat="false" ht="13.8" hidden="false" customHeight="false" outlineLevel="1" collapsed="false">
      <c r="Z1987" s="35"/>
      <c r="AS1987" s="23" t="s">
        <v>1033</v>
      </c>
      <c r="AT1987" s="24"/>
      <c r="AX1987" s="28"/>
    </row>
    <row r="1988" customFormat="false" ht="13.8" hidden="false" customHeight="false" outlineLevel="1" collapsed="false">
      <c r="AJ1988" s="31"/>
      <c r="AS1988" s="1"/>
      <c r="AX1988" s="29" t="s">
        <v>2041</v>
      </c>
      <c r="AY1988" s="30"/>
    </row>
    <row r="1989" customFormat="false" ht="13.8" hidden="false" customHeight="false" outlineLevel="1" collapsed="false">
      <c r="AE1989" s="31"/>
      <c r="AN1989" s="23" t="s">
        <v>529</v>
      </c>
      <c r="AO1989" s="24"/>
      <c r="AS1989" s="1"/>
      <c r="AX1989" s="1"/>
    </row>
    <row r="1990" customFormat="false" ht="13.8" hidden="false" customHeight="false" outlineLevel="1" collapsed="false">
      <c r="AJ1990" s="31"/>
      <c r="AO1990" s="22"/>
      <c r="AS1990" s="1"/>
      <c r="AX1990" s="23" t="s">
        <v>2042</v>
      </c>
      <c r="AY1990" s="24"/>
    </row>
    <row r="1991" customFormat="false" ht="13.8" hidden="false" customHeight="false" outlineLevel="1" collapsed="false">
      <c r="AO1991" s="28"/>
      <c r="AS1991" s="29" t="s">
        <v>1034</v>
      </c>
      <c r="AT1991" s="30"/>
      <c r="AX1991" s="28"/>
    </row>
    <row r="1992" customFormat="false" ht="13.8" hidden="false" customHeight="false" outlineLevel="1" collapsed="false">
      <c r="AJ1992" s="34"/>
      <c r="AO1992" s="22"/>
      <c r="AS1992" s="1"/>
      <c r="AX1992" s="29" t="s">
        <v>2043</v>
      </c>
      <c r="AY1992" s="30"/>
    </row>
    <row r="1993" customFormat="false" ht="13.8" hidden="false" customHeight="false" outlineLevel="1" collapsed="false">
      <c r="AE1993" s="34"/>
      <c r="AI1993" s="23" t="s">
        <v>277</v>
      </c>
      <c r="AJ1993" s="24"/>
      <c r="AN1993" s="22"/>
      <c r="AS1993" s="1"/>
      <c r="AT1993" s="35"/>
      <c r="AX1993" s="22"/>
    </row>
    <row r="1994" customFormat="false" ht="13.8" hidden="false" customHeight="false" outlineLevel="1" collapsed="false">
      <c r="AJ1994" s="2"/>
      <c r="AN1994" s="22"/>
      <c r="AO1994" s="22"/>
      <c r="AS1994" s="1"/>
      <c r="AX1994" s="23" t="s">
        <v>2044</v>
      </c>
      <c r="AY1994" s="24"/>
    </row>
    <row r="1995" customFormat="false" ht="13.8" hidden="false" customHeight="false" outlineLevel="1" collapsed="false">
      <c r="Z1995" s="35"/>
      <c r="AJ1995" s="32"/>
      <c r="AN1995" s="22"/>
      <c r="AO1995" s="28"/>
      <c r="AS1995" s="23" t="s">
        <v>1035</v>
      </c>
      <c r="AT1995" s="24"/>
      <c r="AX1995" s="28"/>
    </row>
    <row r="1996" customFormat="false" ht="13.8" hidden="false" customHeight="false" outlineLevel="1" collapsed="false">
      <c r="AJ1996" s="33"/>
      <c r="AO1996" s="22"/>
      <c r="AS1996" s="1"/>
      <c r="AX1996" s="29" t="s">
        <v>2045</v>
      </c>
      <c r="AY1996" s="30"/>
    </row>
    <row r="1997" customFormat="false" ht="13.8" hidden="false" customHeight="false" outlineLevel="1" collapsed="false">
      <c r="Z1997" s="35"/>
      <c r="AE1997" s="35"/>
      <c r="AJ1997" s="2"/>
      <c r="AN1997" s="36" t="s">
        <v>530</v>
      </c>
      <c r="AO1997" s="30"/>
      <c r="AS1997" s="1"/>
      <c r="AX1997" s="1"/>
    </row>
    <row r="1998" customFormat="false" ht="13.8" hidden="false" customHeight="false" outlineLevel="1" collapsed="false">
      <c r="Z1998" s="35"/>
      <c r="AE1998" s="35"/>
      <c r="AJ1998" s="2"/>
      <c r="AO1998" s="22"/>
      <c r="AS1998" s="1"/>
      <c r="AX1998" s="23" t="s">
        <v>2046</v>
      </c>
      <c r="AY1998" s="24"/>
    </row>
    <row r="1999" customFormat="false" ht="13.8" hidden="false" customHeight="false" outlineLevel="1" collapsed="false">
      <c r="Z1999" s="35"/>
      <c r="AJ1999" s="32"/>
      <c r="AO1999" s="28"/>
      <c r="AS1999" s="29" t="s">
        <v>1036</v>
      </c>
      <c r="AT1999" s="30"/>
      <c r="AX1999" s="28"/>
    </row>
    <row r="2000" customFormat="false" ht="13.8" hidden="false" customHeight="false" outlineLevel="1" collapsed="false">
      <c r="Z2000" s="35"/>
      <c r="AJ2000" s="31"/>
      <c r="AO2000" s="22"/>
      <c r="AS2000" s="1"/>
      <c r="AX2000" s="29" t="s">
        <v>2047</v>
      </c>
      <c r="AY2000" s="30"/>
    </row>
    <row r="2001" customFormat="false" ht="13.8" hidden="false" customHeight="false" outlineLevel="1" collapsed="false">
      <c r="Z2001" s="35"/>
      <c r="AD2001" s="23" t="s">
        <v>151</v>
      </c>
      <c r="AE2001" s="24"/>
      <c r="AI2001" s="28"/>
      <c r="AJ2001" s="31"/>
      <c r="AS2001" s="1"/>
      <c r="AX2001" s="1"/>
    </row>
    <row r="2002" customFormat="false" ht="13.8" hidden="false" customHeight="false" outlineLevel="1" collapsed="false">
      <c r="Z2002" s="35"/>
      <c r="AJ2002" s="31"/>
      <c r="AO2002" s="22"/>
      <c r="AS2002" s="1"/>
      <c r="AX2002" s="23" t="s">
        <v>2048</v>
      </c>
      <c r="AY2002" s="24"/>
    </row>
    <row r="2003" customFormat="false" ht="13.8" hidden="false" customHeight="false" outlineLevel="1" collapsed="false">
      <c r="Z2003" s="31"/>
      <c r="AJ2003" s="22"/>
      <c r="AO2003" s="28"/>
      <c r="AS2003" s="23" t="s">
        <v>1037</v>
      </c>
      <c r="AT2003" s="24"/>
      <c r="AX2003" s="28"/>
    </row>
    <row r="2004" customFormat="false" ht="13.8" hidden="false" customHeight="false" outlineLevel="1" collapsed="false">
      <c r="Z2004" s="35"/>
      <c r="AO2004" s="22"/>
      <c r="AS2004" s="1"/>
      <c r="AX2004" s="29" t="s">
        <v>2049</v>
      </c>
      <c r="AY2004" s="30"/>
    </row>
    <row r="2005" customFormat="false" ht="13.8" hidden="false" customHeight="false" outlineLevel="1" collapsed="false">
      <c r="Z2005" s="35"/>
      <c r="AE2005" s="31"/>
      <c r="AN2005" s="23" t="s">
        <v>531</v>
      </c>
      <c r="AO2005" s="24"/>
      <c r="AS2005" s="1"/>
      <c r="AX2005" s="1"/>
    </row>
    <row r="2006" customFormat="false" ht="13.8" hidden="false" customHeight="false" outlineLevel="1" collapsed="false">
      <c r="AO2006" s="22"/>
      <c r="AS2006" s="1"/>
      <c r="AX2006" s="23" t="s">
        <v>2050</v>
      </c>
      <c r="AY2006" s="24"/>
    </row>
    <row r="2007" customFormat="false" ht="13.8" hidden="false" customHeight="false" outlineLevel="1" collapsed="false">
      <c r="AJ2007" s="22"/>
      <c r="AO2007" s="28"/>
      <c r="AS2007" s="29" t="s">
        <v>1038</v>
      </c>
      <c r="AT2007" s="30"/>
      <c r="AX2007" s="28"/>
    </row>
    <row r="2008" customFormat="false" ht="13.8" hidden="false" customHeight="false" outlineLevel="1" collapsed="false">
      <c r="AJ2008" s="31"/>
      <c r="AO2008" s="22"/>
      <c r="AS2008" s="1"/>
      <c r="AX2008" s="29" t="s">
        <v>2051</v>
      </c>
      <c r="AY2008" s="30"/>
    </row>
    <row r="2009" customFormat="false" ht="13.8" hidden="false" customHeight="false" outlineLevel="1" collapsed="false">
      <c r="Z2009" s="35"/>
      <c r="AI2009" s="36" t="s">
        <v>278</v>
      </c>
      <c r="AJ2009" s="30"/>
      <c r="AN2009" s="22"/>
      <c r="AS2009" s="1"/>
      <c r="AT2009" s="35"/>
      <c r="AX2009" s="1"/>
    </row>
    <row r="2010" customFormat="false" ht="13.8" hidden="false" customHeight="false" outlineLevel="1" collapsed="false">
      <c r="Z2010" s="35"/>
      <c r="AN2010" s="22"/>
      <c r="AO2010" s="22"/>
      <c r="AS2010" s="1"/>
      <c r="AX2010" s="23" t="s">
        <v>2052</v>
      </c>
      <c r="AY2010" s="24"/>
    </row>
    <row r="2011" customFormat="false" ht="13.8" hidden="false" customHeight="false" outlineLevel="1" collapsed="false">
      <c r="Z2011" s="31"/>
      <c r="AN2011" s="22"/>
      <c r="AO2011" s="28"/>
      <c r="AS2011" s="23" t="s">
        <v>2083</v>
      </c>
      <c r="AT2011" s="24"/>
      <c r="AX2011" s="28"/>
    </row>
    <row r="2012" customFormat="false" ht="13.8" hidden="false" customHeight="false" outlineLevel="1" collapsed="false">
      <c r="Z2012" s="35"/>
      <c r="AJ2012" s="31"/>
      <c r="AN2012" s="22"/>
      <c r="AO2012" s="22"/>
      <c r="AS2012" s="1"/>
      <c r="AX2012" s="29" t="s">
        <v>2053</v>
      </c>
      <c r="AY2012" s="30"/>
    </row>
    <row r="2013" customFormat="false" ht="13.8" hidden="false" customHeight="false" outlineLevel="1" collapsed="false">
      <c r="Z2013" s="35"/>
      <c r="AE2013" s="31"/>
      <c r="AN2013" s="36" t="s">
        <v>532</v>
      </c>
      <c r="AO2013" s="30"/>
      <c r="AS2013" s="1"/>
      <c r="AX2013" s="1"/>
    </row>
    <row r="2014" customFormat="false" ht="13.8" hidden="false" customHeight="false" outlineLevel="1" collapsed="false">
      <c r="Z2014" s="35"/>
      <c r="AE2014" s="35"/>
      <c r="AJ2014" s="31"/>
      <c r="AN2014" s="22"/>
      <c r="AS2014" s="1"/>
      <c r="AX2014" s="23" t="s">
        <v>2054</v>
      </c>
      <c r="AY2014" s="24"/>
    </row>
    <row r="2015" customFormat="false" ht="13.8" hidden="false" customHeight="false" outlineLevel="1" collapsed="false">
      <c r="Z2015" s="35"/>
      <c r="AE2015" s="35"/>
      <c r="AN2015" s="22"/>
      <c r="AS2015" s="29" t="s">
        <v>1039</v>
      </c>
      <c r="AT2015" s="30"/>
      <c r="AX2015" s="28"/>
    </row>
    <row r="2016" customFormat="false" ht="13.8" hidden="false" customHeight="false" outlineLevel="1" collapsed="false">
      <c r="Z2016" s="35"/>
      <c r="AJ2016" s="31"/>
      <c r="AN2016" s="22"/>
      <c r="AS2016" s="1"/>
      <c r="AX2016" s="29" t="s">
        <v>2055</v>
      </c>
      <c r="AY2016" s="30"/>
    </row>
    <row r="2017" customFormat="false" ht="13.8" hidden="false" customHeight="false" outlineLevel="1" collapsed="false">
      <c r="Y2017" s="36" t="s">
        <v>88</v>
      </c>
      <c r="Z2017" s="30"/>
      <c r="AD2017" s="22"/>
      <c r="AE2017" s="31"/>
      <c r="AS2017" s="1"/>
      <c r="AX2017" s="22"/>
    </row>
    <row r="2018" customFormat="false" ht="13.8" hidden="false" customHeight="false" outlineLevel="1" collapsed="false">
      <c r="AJ2018" s="31"/>
      <c r="AS2018" s="1"/>
      <c r="AX2018" s="23" t="s">
        <v>2056</v>
      </c>
      <c r="AY2018" s="24"/>
    </row>
    <row r="2019" customFormat="false" ht="13.8" hidden="false" customHeight="false" outlineLevel="1" collapsed="false">
      <c r="AS2019" s="23" t="s">
        <v>1040</v>
      </c>
      <c r="AT2019" s="24"/>
      <c r="AX2019" s="28"/>
    </row>
    <row r="2020" customFormat="false" ht="13.8" hidden="false" customHeight="false" outlineLevel="1" collapsed="false">
      <c r="AJ2020" s="31"/>
      <c r="AS2020" s="1"/>
      <c r="AX2020" s="29" t="s">
        <v>2057</v>
      </c>
      <c r="AY2020" s="30"/>
    </row>
    <row r="2021" customFormat="false" ht="13.8" hidden="false" customHeight="false" outlineLevel="1" collapsed="false">
      <c r="AE2021" s="31"/>
      <c r="AN2021" s="23" t="s">
        <v>533</v>
      </c>
      <c r="AO2021" s="24"/>
      <c r="AS2021" s="1"/>
      <c r="AX2021" s="1"/>
    </row>
    <row r="2022" customFormat="false" ht="13.8" hidden="false" customHeight="false" outlineLevel="1" collapsed="false">
      <c r="AE2022" s="35"/>
      <c r="AJ2022" s="31"/>
      <c r="AO2022" s="22"/>
      <c r="AS2022" s="1"/>
      <c r="AX2022" s="23" t="s">
        <v>2058</v>
      </c>
      <c r="AY2022" s="24"/>
    </row>
    <row r="2023" customFormat="false" ht="13.8" hidden="false" customHeight="false" outlineLevel="1" collapsed="false">
      <c r="AO2023" s="28"/>
      <c r="AS2023" s="29" t="s">
        <v>1041</v>
      </c>
      <c r="AT2023" s="30"/>
      <c r="AX2023" s="28"/>
    </row>
    <row r="2024" customFormat="false" ht="13.8" hidden="false" customHeight="false" outlineLevel="1" collapsed="false">
      <c r="AJ2024" s="31"/>
      <c r="AO2024" s="22"/>
      <c r="AS2024" s="1"/>
      <c r="AX2024" s="29" t="s">
        <v>2059</v>
      </c>
      <c r="AY2024" s="30"/>
    </row>
    <row r="2025" customFormat="false" ht="13.8" hidden="false" customHeight="false" outlineLevel="1" collapsed="false">
      <c r="AE2025" s="31"/>
      <c r="AI2025" s="40" t="s">
        <v>279</v>
      </c>
      <c r="AJ2025" s="24"/>
      <c r="AN2025" s="22"/>
      <c r="AS2025" s="1"/>
      <c r="AT2025" s="35"/>
      <c r="AX2025" s="1"/>
    </row>
    <row r="2026" customFormat="false" ht="13.8" hidden="false" customHeight="false" outlineLevel="1" collapsed="false">
      <c r="AJ2026" s="2"/>
      <c r="AN2026" s="22"/>
      <c r="AO2026" s="22"/>
      <c r="AS2026" s="1"/>
      <c r="AX2026" s="23" t="s">
        <v>2060</v>
      </c>
      <c r="AY2026" s="24"/>
    </row>
    <row r="2027" customFormat="false" ht="13.8" hidden="false" customHeight="false" outlineLevel="1" collapsed="false">
      <c r="AJ2027" s="32"/>
      <c r="AN2027" s="22"/>
      <c r="AO2027" s="28"/>
      <c r="AS2027" s="23" t="s">
        <v>1042</v>
      </c>
      <c r="AT2027" s="24"/>
      <c r="AX2027" s="28"/>
    </row>
    <row r="2028" customFormat="false" ht="13.8" hidden="false" customHeight="false" outlineLevel="1" collapsed="false">
      <c r="AJ2028" s="33"/>
      <c r="AO2028" s="22"/>
      <c r="AS2028" s="1"/>
      <c r="AX2028" s="29" t="s">
        <v>2061</v>
      </c>
      <c r="AY2028" s="30"/>
    </row>
    <row r="2029" customFormat="false" ht="13.8" hidden="false" customHeight="false" outlineLevel="1" collapsed="false">
      <c r="AE2029" s="31"/>
      <c r="AJ2029" s="2"/>
      <c r="AN2029" s="36" t="s">
        <v>534</v>
      </c>
      <c r="AO2029" s="30"/>
      <c r="AS2029" s="1"/>
      <c r="AX2029" s="1"/>
    </row>
    <row r="2030" customFormat="false" ht="13.8" hidden="false" customHeight="false" outlineLevel="1" collapsed="false">
      <c r="AE2030" s="35"/>
      <c r="AJ2030" s="2"/>
      <c r="AO2030" s="22"/>
      <c r="AS2030" s="1"/>
      <c r="AX2030" s="23" t="s">
        <v>2062</v>
      </c>
      <c r="AY2030" s="24"/>
    </row>
    <row r="2031" customFormat="false" ht="13.8" hidden="false" customHeight="false" outlineLevel="1" collapsed="false">
      <c r="AJ2031" s="32"/>
      <c r="AO2031" s="28"/>
      <c r="AS2031" s="29" t="s">
        <v>1043</v>
      </c>
      <c r="AT2031" s="30"/>
      <c r="AX2031" s="28"/>
    </row>
    <row r="2032" customFormat="false" ht="13.8" hidden="false" customHeight="false" outlineLevel="1" collapsed="false">
      <c r="AJ2032" s="31"/>
      <c r="AO2032" s="22"/>
      <c r="AS2032" s="1"/>
      <c r="AX2032" s="29" t="s">
        <v>2063</v>
      </c>
      <c r="AY2032" s="30"/>
    </row>
    <row r="2033" customFormat="false" ht="13.8" hidden="false" customHeight="false" outlineLevel="1" collapsed="false">
      <c r="AD2033" s="36" t="s">
        <v>152</v>
      </c>
      <c r="AE2033" s="30"/>
      <c r="AI2033" s="22"/>
      <c r="AJ2033" s="31"/>
      <c r="AS2033" s="1"/>
      <c r="AX2033" s="1"/>
    </row>
    <row r="2034" customFormat="false" ht="13.8" hidden="false" customHeight="false" outlineLevel="1" collapsed="false">
      <c r="AJ2034" s="31"/>
      <c r="AO2034" s="22"/>
      <c r="AS2034" s="1"/>
      <c r="AX2034" s="23" t="s">
        <v>2064</v>
      </c>
      <c r="AY2034" s="24"/>
    </row>
    <row r="2035" customFormat="false" ht="13.8" hidden="false" customHeight="false" outlineLevel="1" collapsed="false">
      <c r="AI2035" s="22"/>
      <c r="AJ2035" s="22"/>
      <c r="AO2035" s="28"/>
      <c r="AS2035" s="23" t="s">
        <v>1044</v>
      </c>
      <c r="AT2035" s="24"/>
      <c r="AX2035" s="28"/>
    </row>
    <row r="2036" customFormat="false" ht="13.8" hidden="false" customHeight="false" outlineLevel="1" collapsed="false">
      <c r="AI2036" s="22"/>
      <c r="AO2036" s="22"/>
      <c r="AS2036" s="1"/>
      <c r="AX2036" s="29" t="s">
        <v>2065</v>
      </c>
      <c r="AY2036" s="30"/>
    </row>
    <row r="2037" customFormat="false" ht="13.8" hidden="false" customHeight="false" outlineLevel="1" collapsed="false">
      <c r="AN2037" s="23" t="s">
        <v>535</v>
      </c>
      <c r="AO2037" s="24"/>
      <c r="AS2037" s="1"/>
      <c r="AX2037" s="1"/>
    </row>
    <row r="2038" customFormat="false" ht="13.8" hidden="false" customHeight="false" outlineLevel="1" collapsed="false">
      <c r="AI2038" s="22"/>
      <c r="AO2038" s="22"/>
      <c r="AS2038" s="1"/>
      <c r="AX2038" s="23" t="s">
        <v>2066</v>
      </c>
      <c r="AY2038" s="24"/>
    </row>
    <row r="2039" customFormat="false" ht="13.8" hidden="false" customHeight="false" outlineLevel="1" collapsed="false">
      <c r="AI2039" s="22"/>
      <c r="AJ2039" s="22"/>
      <c r="AO2039" s="28"/>
      <c r="AS2039" s="29" t="s">
        <v>1045</v>
      </c>
      <c r="AT2039" s="30"/>
      <c r="AX2039" s="28"/>
    </row>
    <row r="2040" customFormat="false" ht="13.8" hidden="false" customHeight="false" outlineLevel="1" collapsed="false">
      <c r="AI2040" s="22"/>
      <c r="AJ2040" s="31"/>
      <c r="AO2040" s="22"/>
      <c r="AS2040" s="43"/>
      <c r="AX2040" s="29" t="s">
        <v>2067</v>
      </c>
      <c r="AY2040" s="30"/>
    </row>
    <row r="2041" customFormat="false" ht="13.8" hidden="false" customHeight="false" outlineLevel="1" collapsed="false">
      <c r="AI2041" s="36" t="s">
        <v>280</v>
      </c>
      <c r="AJ2041" s="30"/>
      <c r="AN2041" s="22"/>
      <c r="AS2041" s="43"/>
      <c r="AX2041" s="1"/>
    </row>
    <row r="2042" customFormat="false" ht="13.8" hidden="false" customHeight="false" outlineLevel="1" collapsed="false">
      <c r="AN2042" s="22"/>
      <c r="AO2042" s="22"/>
      <c r="AS2042" s="43"/>
      <c r="AX2042" s="23" t="s">
        <v>2068</v>
      </c>
      <c r="AY2042" s="24"/>
    </row>
    <row r="2043" customFormat="false" ht="13.8" hidden="false" customHeight="false" outlineLevel="1" collapsed="false">
      <c r="AN2043" s="22"/>
      <c r="AO2043" s="28"/>
      <c r="AS2043" s="23" t="s">
        <v>1046</v>
      </c>
      <c r="AT2043" s="24"/>
      <c r="AX2043" s="28"/>
    </row>
    <row r="2044" customFormat="false" ht="13.8" hidden="false" customHeight="false" outlineLevel="1" collapsed="false">
      <c r="AN2044" s="22"/>
      <c r="AO2044" s="22"/>
      <c r="AS2044" s="1"/>
      <c r="AX2044" s="29" t="s">
        <v>2069</v>
      </c>
      <c r="AY2044" s="30"/>
    </row>
    <row r="2045" customFormat="false" ht="13.8" hidden="false" customHeight="false" outlineLevel="1" collapsed="false">
      <c r="AN2045" s="36" t="s">
        <v>536</v>
      </c>
      <c r="AO2045" s="30"/>
      <c r="AS2045" s="1"/>
      <c r="AX2045" s="1"/>
    </row>
    <row r="2046" customFormat="false" ht="13.8" hidden="false" customHeight="false" outlineLevel="1" collapsed="false">
      <c r="AS2046" s="1"/>
      <c r="AX2046" s="23" t="s">
        <v>2070</v>
      </c>
      <c r="AY2046" s="24"/>
    </row>
    <row r="2047" customFormat="false" ht="13.8" hidden="false" customHeight="false" outlineLevel="1" collapsed="false">
      <c r="AS2047" s="29" t="s">
        <v>1047</v>
      </c>
      <c r="AT2047" s="30"/>
      <c r="AX2047" s="28"/>
    </row>
    <row r="2048" customFormat="false" ht="13.8" hidden="false" customHeight="false" outlineLevel="1" collapsed="false">
      <c r="AX2048" s="29" t="s">
        <v>2071</v>
      </c>
      <c r="AY2048" s="30"/>
    </row>
    <row r="2049" customFormat="false" ht="12.8" hidden="false" customHeight="false" outlineLevel="0" collapsed="false">
      <c r="A2049" s="57" t="s">
        <v>2084</v>
      </c>
      <c r="B2049" s="58"/>
      <c r="C2049" s="58"/>
      <c r="D2049" s="58"/>
      <c r="E2049" s="58"/>
      <c r="F2049" s="58" t="n">
        <v>2</v>
      </c>
      <c r="G2049" s="58"/>
      <c r="H2049" s="58"/>
      <c r="I2049" s="58"/>
      <c r="J2049" s="58"/>
      <c r="K2049" s="58" t="n">
        <v>4</v>
      </c>
      <c r="L2049" s="58"/>
      <c r="M2049" s="58"/>
      <c r="N2049" s="58"/>
      <c r="O2049" s="58"/>
      <c r="P2049" s="58" t="n">
        <v>8</v>
      </c>
      <c r="Q2049" s="58"/>
      <c r="R2049" s="58"/>
      <c r="S2049" s="58"/>
      <c r="T2049" s="58"/>
      <c r="U2049" s="58" t="n">
        <v>16</v>
      </c>
      <c r="V2049" s="58"/>
      <c r="W2049" s="58"/>
      <c r="X2049" s="58"/>
      <c r="Y2049" s="58"/>
      <c r="Z2049" s="58" t="n">
        <v>32</v>
      </c>
      <c r="AA2049" s="58"/>
      <c r="AB2049" s="58"/>
      <c r="AC2049" s="58"/>
      <c r="AD2049" s="58"/>
      <c r="AE2049" s="58" t="n">
        <v>64</v>
      </c>
      <c r="AF2049" s="58"/>
      <c r="AG2049" s="58"/>
      <c r="AH2049" s="58"/>
      <c r="AI2049" s="58"/>
      <c r="AJ2049" s="58" t="n">
        <v>128</v>
      </c>
      <c r="AK2049" s="58"/>
      <c r="AL2049" s="58"/>
      <c r="AM2049" s="58"/>
      <c r="AN2049" s="58"/>
      <c r="AO2049" s="58" t="n">
        <v>256</v>
      </c>
      <c r="AP2049" s="58"/>
      <c r="AQ2049" s="58"/>
      <c r="AR2049" s="58"/>
      <c r="AS2049" s="58"/>
      <c r="AT2049" s="58" t="n">
        <v>512</v>
      </c>
      <c r="AU2049" s="58"/>
      <c r="AV2049" s="58"/>
      <c r="AW2049" s="58"/>
      <c r="AX2049" s="58"/>
      <c r="AY2049" s="58" t="n">
        <v>1024</v>
      </c>
      <c r="AZ2049" s="58"/>
      <c r="BA2049" s="58"/>
      <c r="BB2049" s="58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</TotalTime>
  <Application>LibreOffice/7.6.4.1$Windows_x86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2023-11-03T15:29:28Z</dcterms:created>
  <dc:creator/>
  <dc:description/>
  <dc:language>pt-PT</dc:language>
  <cp:lastModifiedBy/>
  <dcterms:modified xsi:type="dcterms:W3CDTF">2024-02-26T19:36:01Z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