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<sst xmlns="http://schemas.openxmlformats.org/spreadsheetml/2006/main" count="12" uniqueCount="11">
  <si>
    <r>
      <rPr>
        <sz val="11"/>
        <rFont val="Calibri"/>
        <family val="2"/>
        <charset val="1"/>
      </rPr>
      <t xml:space="preserve">'</t>
    </r>
    <r>
      <rPr>
        <sz val="11"/>
        <rFont val="Calibri"/>
        <family val="2"/>
      </rPr>
      <t xml:space="preserve">=SUM(</t>
    </r>
    <r>
      <rPr>
        <sz val="11"/>
        <color rgb="FF0000FF"/>
        <rFont val="Calibri"/>
        <family val="2"/>
      </rPr>
      <t xml:space="preserve">A2</t>
    </r>
    <r>
      <rPr>
        <sz val="11"/>
        <rFont val="Calibri"/>
        <family val="2"/>
      </rPr>
      <t xml:space="preserve">-10)</t>
    </r>
  </si>
  <si>
    <t xml:space="preserve">'=TEXT(A2,"00\:00.000")</t>
  </si>
  <si>
    <t xml:space="preserve">'=TEXT(A2,"mm:ss.000")</t>
  </si>
  <si>
    <t xml:space="preserve">'=REPLACE(TEXT(--REPLACE(A2,3,0,":")-TIME(0,0,10),"mm:ss.000"),3,1,)</t>
  </si>
  <si>
    <t xml:space="preserve">'=TIMEVALUE(REGEX(A2,"\d\d\.",":$0"))-TIME(0,0,10)</t>
  </si>
  <si>
    <t xml:space="preserve">'=TIMEVALUE(REGEX(A2,"(\d?\d)?(\d\d.)",":$1:$2"))-TIME(0,0,10)</t>
  </si>
  <si>
    <t xml:space="preserve">'=TIMEVALUE(REPLACE(A2,3,0,":"))</t>
  </si>
  <si>
    <t xml:space="preserve">'=REPLACE(TEXT(TIMEVALUE(REPLACE(A2,3,0,":"))-TIME(0,0,10),"mm:ss.000"),3,1,)</t>
  </si>
  <si>
    <t xml:space="preserve">'=TIMEVALUE(REGEX(A2,"\d\d\.",":$0"))</t>
  </si>
  <si>
    <t xml:space="preserve">'=REGEX(A2,"\d\d\.",":$0")</t>
  </si>
  <si>
    <t xml:space="preserve">'=TIMEVALUE(L2)</t>
  </si>
</sst>
</file>

<file path=xl/styles.xml><?xml version="1.0" encoding="utf-8"?>
<styleSheet xmlns="http://schemas.openxmlformats.org/spreadsheetml/2006/main">
  <numFmts count="5">
    <numFmt numFmtId="164" formatCode="0\:00\:00.000"/>
    <numFmt numFmtId="165" formatCode="General"/>
    <numFmt numFmtId="166" formatCode="00\:00.000"/>
    <numFmt numFmtId="167" formatCode="hh:mm:ss\ AM/PM"/>
    <numFmt numFmtId="168" formatCode="General"/>
  </numFmts>
  <fonts count="7">
    <font>
      <sz val="12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sz val="11"/>
      <name val="Calibri"/>
      <family val="2"/>
    </font>
    <font>
      <sz val="11"/>
      <color rgb="FF0000FF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5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name val="Arial"/>
        <charset val="1"/>
        <family val="2"/>
        <sz val="12"/>
      </font>
      <numFmt numFmtId="164" formatCode="0\:00\:00.000"/>
    </dxf>
    <dxf>
      <font>
        <name val="Calibri"/>
        <charset val="1"/>
        <family val="2"/>
        <color rgb="FFFF0000"/>
        <sz val="11"/>
      </font>
    </dxf>
    <dxf>
      <font>
        <name val="Calibri"/>
        <charset val="1"/>
        <family val="2"/>
        <color rgb="FFFF0000"/>
        <sz val="11"/>
      </font>
    </dxf>
    <dxf>
      <font>
        <name val="Arial"/>
        <charset val="1"/>
        <family val="2"/>
        <sz val="12"/>
      </font>
      <fill>
        <patternFill>
          <bgColor rgb="FFEA5F5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EA5F5F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132480</xdr:colOff>
      <xdr:row>4</xdr:row>
      <xdr:rowOff>142920</xdr:rowOff>
    </xdr:from>
    <xdr:to>
      <xdr:col>14</xdr:col>
      <xdr:colOff>562320</xdr:colOff>
      <xdr:row>15</xdr:row>
      <xdr:rowOff>9360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132480" y="2275920"/>
          <a:ext cx="13836600" cy="19620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ColWidth="9.625" defaultRowHeight="15" zeroHeight="false" outlineLevelRow="0" outlineLevelCol="0"/>
  <cols>
    <col collapsed="false" customWidth="true" hidden="false" outlineLevel="0" max="1" min="1" style="0" width="10.79"/>
    <col collapsed="false" customWidth="true" hidden="false" outlineLevel="0" max="2" min="2" style="0" width="14.13"/>
    <col collapsed="false" customWidth="true" hidden="false" outlineLevel="0" max="3" min="3" style="0" width="13.31"/>
    <col collapsed="false" customWidth="true" hidden="false" outlineLevel="0" max="6" min="6" style="0" width="13.69"/>
    <col collapsed="false" customWidth="true" hidden="false" outlineLevel="0" max="7" min="7" style="0" width="12.35"/>
    <col collapsed="false" customWidth="true" hidden="false" outlineLevel="0" max="8" min="8" style="0" width="13.02"/>
    <col collapsed="false" customWidth="true" hidden="false" outlineLevel="0" max="10" min="10" style="0" width="13.91"/>
    <col collapsed="false" customWidth="true" hidden="false" outlineLevel="0" max="15" min="15" style="0" width="12.57"/>
  </cols>
  <sheetData>
    <row r="1" customFormat="false" ht="115.65" hidden="false" customHeight="true" outlineLevel="0" collapsed="false">
      <c r="A1" s="1"/>
      <c r="B1" s="2"/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8</v>
      </c>
      <c r="N1" s="3" t="s">
        <v>10</v>
      </c>
      <c r="O1" s="3"/>
      <c r="P1" s="3"/>
    </row>
    <row r="2" customFormat="false" ht="18.65" hidden="false" customHeight="true" outlineLevel="0" collapsed="false">
      <c r="A2" s="1" t="n">
        <v>1305</v>
      </c>
      <c r="B2" s="2"/>
      <c r="C2" s="2" t="n">
        <f aca="false">SUM(A2-10)</f>
        <v>1295</v>
      </c>
      <c r="D2" s="0" t="str">
        <f aca="false">TEXT(A2,"00\:00.000")</f>
        <v>13:05.000</v>
      </c>
      <c r="E2" s="4" t="str">
        <f aca="false">TEXT(A2,"mm:ss.000")</f>
        <v>00:00.000</v>
      </c>
      <c r="F2" s="1" t="str">
        <f aca="false">REPLACE(TEXT(--REPLACE(A2,3,0,":")-TIME(0,0,10),"mm:ss.000"),3,1,)</f>
        <v>0450.000</v>
      </c>
      <c r="G2" s="5" t="e">
        <f aca="false">TIMEVALUE(_xlfn.ORG.LIBREOFFICE.REGEX(A2,"\d\d\.",":$0"))-TIME(0,0,10)</f>
        <v>#VALUE!</v>
      </c>
      <c r="H2" s="0" t="e">
        <f aca="false">TIMEVALUE(_xlfn.ORG.LIBREOFFICE.REGEX(A2,"(\d?\d)?(\d\d.)",":$1:$2"))-TIME(0,0,10)</f>
        <v>#VALUE!</v>
      </c>
      <c r="I2" s="5" t="n">
        <f aca="false">TIMEVALUE(REPLACE(A2,3,0,":"))</f>
        <v>0.545138888888889</v>
      </c>
      <c r="J2" s="0" t="str">
        <f aca="false">REPLACE(TEXT(TIMEVALUE(REPLACE(A2,3,0,":"))-TIME(0,0,10),"mm:ss.000"),3,1,)</f>
        <v>0450.000</v>
      </c>
      <c r="K2" s="0" t="e">
        <f aca="false">TIMEVALUE(_xlfn.ORG.LIBREOFFICE.REGEX(A2,"\d\d\.",":$0"))</f>
        <v>#VALUE!</v>
      </c>
      <c r="L2" s="0" t="str">
        <f aca="false">_xlfn.ORG.LIBREOFFICE.REGEX(A2,"\d\d\.",":$0")</f>
        <v>1305</v>
      </c>
      <c r="M2" s="0" t="e">
        <f aca="false">TIMEVALUE(_xlfn.ORG.LIBREOFFICE.REGEX(A2,"\d\d\.",":$0"))</f>
        <v>#VALUE!</v>
      </c>
      <c r="N2" s="6" t="e">
        <f aca="false">TIMEVALUE(L2)</f>
        <v>#VALUE!</v>
      </c>
      <c r="O2" s="5"/>
      <c r="P2" s="5"/>
    </row>
    <row r="3" customFormat="false" ht="18.65" hidden="false" customHeight="true" outlineLevel="0" collapsed="false">
      <c r="A3" s="1"/>
      <c r="B3" s="2"/>
      <c r="C3" s="2"/>
      <c r="E3" s="4"/>
      <c r="F3" s="1"/>
      <c r="G3" s="5"/>
      <c r="I3" s="5"/>
      <c r="N3" s="6"/>
      <c r="O3" s="5"/>
      <c r="P3" s="5"/>
    </row>
    <row r="4" customFormat="false" ht="15" hidden="false" customHeight="false" outlineLevel="0" collapsed="false">
      <c r="A4" s="2"/>
      <c r="B4" s="2"/>
      <c r="C4" s="2"/>
    </row>
    <row r="5" customFormat="false" ht="15" hidden="false" customHeight="false" outlineLevel="0" collapsed="false">
      <c r="A5" s="2"/>
      <c r="B5" s="2"/>
      <c r="C5" s="2"/>
    </row>
    <row r="6" customFormat="false" ht="15" hidden="false" customHeight="false" outlineLevel="0" collapsed="false">
      <c r="A6" s="2"/>
      <c r="B6" s="2"/>
      <c r="C6" s="2"/>
    </row>
  </sheetData>
  <conditionalFormatting sqref="B2:B6">
    <cfRule type="expression" priority="2" aboveAverage="0" equalAverage="0" bottom="0" percent="0" rank="0" text="" dxfId="0">
      <formula>HOUR(TEXT(TEXT(B2,"00\:00\:00.000"), "hh:mm:ss.000"))&gt;0</formula>
    </cfRule>
  </conditionalFormatting>
  <conditionalFormatting sqref="A4:A6">
    <cfRule type="expression" priority="3" aboveAverage="0" equalAverage="0" bottom="0" percent="0" rank="0" text="" dxfId="1">
      <formula>AND(AND(TEXT(#REF!,"hh:mm:ss") = TEXT(#REF!,"hh:mm:ss"), TEXT(A4, "00\:00\:00.000")&lt;=TEXT(B2,"00\:00\:00.000")), NOT(ISBLANK(A4)))</formula>
    </cfRule>
  </conditionalFormatting>
  <conditionalFormatting sqref="A4:A5">
    <cfRule type="expression" priority="4" aboveAverage="0" equalAverage="0" bottom="0" percent="0" rank="0" text="" dxfId="2">
      <formula>AND(TEXT(#REF!,"hh:mm:ss") = TEXT(#REF!,"hh:mm:ss"), TEXT(A4, "00\:00\:00.000")&lt;=TEXT(B2,"00\:00\:00.000"))</formula>
    </cfRule>
  </conditionalFormatting>
  <conditionalFormatting sqref="B2:B5">
    <cfRule type="expression" priority="5" aboveAverage="0" equalAverage="0" bottom="0" percent="0" rank="0" text="" dxfId="3">
      <formula>HOUR(TEXT(TEXT(B2,"00\:00\:00.000"), "hh:mm:ss.000"))&gt;0</formula>
    </cfRule>
  </conditionalFormatting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&amp;C&amp;10&amp;A</oddHeader>
    <oddFooter>&amp;C&amp;10Page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Arial_Dflt_Font</Template>
  <TotalTime>168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2024-06-15T15:32:47Z</dcterms:created>
  <dc:creator/>
  <dc:description/>
  <dc:language>en-US</dc:language>
  <cp:lastModifiedBy/>
  <dcterms:modified xsi:type="dcterms:W3CDTF">2024-06-17T18:20:47Z</dcterms:modified>
  <cp:revision>5</cp:revision>
  <dc:subject/>
  <dc:title>Arial_Dflt_Font</dc:title>
</cp:coreProperties>
</file>